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3"/>
  </bookViews>
  <sheets>
    <sheet name="A" sheetId="1" r:id="rId1"/>
    <sheet name="B" sheetId="2" r:id="rId2"/>
    <sheet name="C" sheetId="3" r:id="rId3"/>
    <sheet name="Mannschaften" sheetId="4" r:id="rId4"/>
  </sheets>
  <definedNames>
    <definedName name="_xlnm._FilterDatabase" localSheetId="0" hidden="1">A!$A$5:$M$41</definedName>
    <definedName name="_xlnm._FilterDatabase" localSheetId="1" hidden="1">B!$A$5:$M$59</definedName>
    <definedName name="_xlnm._FilterDatabase" localSheetId="2" hidden="1">'C'!$A$5:$O$39</definedName>
    <definedName name="_xlnm.Print_Area" localSheetId="0">A!$A$1:$M$41</definedName>
    <definedName name="_xlnm.Print_Area" localSheetId="1">B!$A$1:$M$59</definedName>
    <definedName name="_xlnm.Print_Area" localSheetId="2">'C'!$A$1:$O$39</definedName>
    <definedName name="_xlnm.Print_Area" localSheetId="3">Mannschaften!$A$1:$I$51</definedName>
  </definedNames>
  <calcPr calcId="125725" calcOnSave="0"/>
</workbook>
</file>

<file path=xl/calcChain.xml><?xml version="1.0" encoding="utf-8"?>
<calcChain xmlns="http://schemas.openxmlformats.org/spreadsheetml/2006/main">
  <c r="F51" i="4"/>
  <c r="E51"/>
  <c r="D51"/>
  <c r="C51"/>
  <c r="A1"/>
</calcChain>
</file>

<file path=xl/sharedStrings.xml><?xml version="1.0" encoding="utf-8"?>
<sst xmlns="http://schemas.openxmlformats.org/spreadsheetml/2006/main" count="398" uniqueCount="197">
  <si>
    <t>Aargauischer Schachtag 2012</t>
  </si>
  <si>
    <t>Kategorie A</t>
  </si>
  <si>
    <t xml:space="preserve">Rangliste:  Stand nach der 7. Runde </t>
  </si>
  <si>
    <t>Rang</t>
  </si>
  <si>
    <t>Teilnehmer</t>
  </si>
  <si>
    <t>Titel</t>
  </si>
  <si>
    <t>TWZ</t>
  </si>
  <si>
    <t>Attr.</t>
  </si>
  <si>
    <t>Verein/Ort</t>
  </si>
  <si>
    <t>Land</t>
  </si>
  <si>
    <t>S</t>
  </si>
  <si>
    <t>R</t>
  </si>
  <si>
    <t>V</t>
  </si>
  <si>
    <t>Punkte</t>
  </si>
  <si>
    <t>Buchh</t>
  </si>
  <si>
    <t>SoBerg</t>
  </si>
  <si>
    <t>Gloor,Roger</t>
  </si>
  <si>
    <t>Aarau</t>
  </si>
  <si>
    <t>Adamantidis,Panayotis</t>
  </si>
  <si>
    <t>SG Baden</t>
  </si>
  <si>
    <t>Z' Berg,Jean-Pierre</t>
  </si>
  <si>
    <t>Regez,Markus</t>
  </si>
  <si>
    <t>Saurer,Matthias</t>
  </si>
  <si>
    <t>Hertli,Jürg</t>
  </si>
  <si>
    <t>SC Lenzburg</t>
  </si>
  <si>
    <t>Puskas,Andras</t>
  </si>
  <si>
    <t>Saikrishnan,Sai</t>
  </si>
  <si>
    <t>Suter,Yannick</t>
  </si>
  <si>
    <t>Klein,Frank</t>
  </si>
  <si>
    <t>Bieri,Anton</t>
  </si>
  <si>
    <t>Zofingen</t>
  </si>
  <si>
    <t>Rosebrock,Timotej Alexand</t>
  </si>
  <si>
    <t>Achermann,Robert</t>
  </si>
  <si>
    <t>Mienert,Arnold</t>
  </si>
  <si>
    <t>Mutschellen</t>
  </si>
  <si>
    <t>Widmer,Hans</t>
  </si>
  <si>
    <t>Keller,Felix</t>
  </si>
  <si>
    <t>Döttingen</t>
  </si>
  <si>
    <t>Eriksen,Flemming</t>
  </si>
  <si>
    <t>Brugg</t>
  </si>
  <si>
    <t>Nikzad,Mohammed</t>
  </si>
  <si>
    <t>Pruys,Hendrik</t>
  </si>
  <si>
    <t>Valencak,Stanislav</t>
  </si>
  <si>
    <t>Bieri,Jörg</t>
  </si>
  <si>
    <t>Villmergen</t>
  </si>
  <si>
    <t>Jakob,Marcel</t>
  </si>
  <si>
    <t>Schärer,Rolf</t>
  </si>
  <si>
    <t>Steinmann,Rolf</t>
  </si>
  <si>
    <t>Durand,Sebastian</t>
  </si>
  <si>
    <t>Müller,Herbert</t>
  </si>
  <si>
    <t>Strebel,Stefan</t>
  </si>
  <si>
    <t>Rudolf,Arthur</t>
  </si>
  <si>
    <t>Wallmüller,Jörg</t>
  </si>
  <si>
    <t>Fallet,Patrick</t>
  </si>
  <si>
    <t>Ulmann,Dieter</t>
  </si>
  <si>
    <t>Heak, Sopheap</t>
  </si>
  <si>
    <t>Z'Rotz, Roland</t>
  </si>
  <si>
    <t>Bugmann,Hans</t>
  </si>
  <si>
    <t>Mazzoni,Livio</t>
  </si>
  <si>
    <t>*</t>
  </si>
  <si>
    <t>Saric,Vili</t>
  </si>
  <si>
    <t>Kategorie B</t>
  </si>
  <si>
    <t>Fischer,Paul</t>
  </si>
  <si>
    <t>Mutter,Kevin</t>
  </si>
  <si>
    <t>Mares,Otakar</t>
  </si>
  <si>
    <t>Brandenberger,Walter</t>
  </si>
  <si>
    <t>Britschgi-Bieri,Carmen</t>
  </si>
  <si>
    <t>Guarisco,Renzo</t>
  </si>
  <si>
    <t>Pfäffli,Fritz</t>
  </si>
  <si>
    <t>Bucher, Peter</t>
  </si>
  <si>
    <t>Lenzburg</t>
  </si>
  <si>
    <t>Mienert,Petra</t>
  </si>
  <si>
    <t>Steinmann,Peter</t>
  </si>
  <si>
    <t>Eichenberger,Lothar</t>
  </si>
  <si>
    <t>Woodtli,Björn</t>
  </si>
  <si>
    <t>Hostettler, Thomas</t>
  </si>
  <si>
    <t>Hugentobler,Niklaus</t>
  </si>
  <si>
    <t>Weber,Guido</t>
  </si>
  <si>
    <t>Cristiano,Aldo</t>
  </si>
  <si>
    <t>Wilhelm,Karl</t>
  </si>
  <si>
    <t>Simic,Bosko</t>
  </si>
  <si>
    <t>Hoeffleur,Alain</t>
  </si>
  <si>
    <t>Mutter,Markus</t>
  </si>
  <si>
    <t>Amstad,Bernhard</t>
  </si>
  <si>
    <t>Götz,Alfred</t>
  </si>
  <si>
    <t>SK Unterlimmattal</t>
  </si>
  <si>
    <t>Ursprung,Pirmin</t>
  </si>
  <si>
    <t>Steimann,Anton</t>
  </si>
  <si>
    <t>Panizza,Josef</t>
  </si>
  <si>
    <t>Sibler,Pius</t>
  </si>
  <si>
    <t>Mienert,Ruth</t>
  </si>
  <si>
    <t>Birbaum,Hans</t>
  </si>
  <si>
    <t>Abdulovski,Rasid</t>
  </si>
  <si>
    <t>Weishaupt,Christoph</t>
  </si>
  <si>
    <t>Roos,Guido</t>
  </si>
  <si>
    <t>Fischer,Richard</t>
  </si>
  <si>
    <t>Rakosevic,Petar</t>
  </si>
  <si>
    <t>Simon,Jürgen</t>
  </si>
  <si>
    <t>Burri,Roland</t>
  </si>
  <si>
    <t>Niederlenz</t>
  </si>
  <si>
    <t>Wymann,Clemens</t>
  </si>
  <si>
    <t>Girardet,Enrico</t>
  </si>
  <si>
    <t>Kandasamy, Thasan</t>
  </si>
  <si>
    <t>Bolliger,Bruno</t>
  </si>
  <si>
    <t>Thomann,Seppi</t>
  </si>
  <si>
    <t>Brönnimann,Paul</t>
  </si>
  <si>
    <t>Saxer,Anton</t>
  </si>
  <si>
    <t>Niederrohrdorf</t>
  </si>
  <si>
    <t>Bärtschi,Margrit</t>
  </si>
  <si>
    <t>Pasotti,Daniel</t>
  </si>
  <si>
    <t>Farner,Ruedi</t>
  </si>
  <si>
    <t>Agustoni,Cornelio</t>
  </si>
  <si>
    <t>Sanchez, José</t>
  </si>
  <si>
    <t>Arthur, Kleinheinz</t>
  </si>
  <si>
    <t>Roos, Patrick</t>
  </si>
  <si>
    <t>Rüttimann, Stefan</t>
  </si>
  <si>
    <t>Gündogu Sever</t>
  </si>
  <si>
    <t>Müller,Grita</t>
  </si>
  <si>
    <t>Rohner, Niklaus</t>
  </si>
  <si>
    <t>Feldmeier,Gerhard</t>
  </si>
  <si>
    <t>Kategorie C - U12</t>
  </si>
  <si>
    <t>Jahrgang</t>
  </si>
  <si>
    <t>Wallmüller,Peter</t>
  </si>
  <si>
    <t>Baden</t>
  </si>
  <si>
    <t>U12</t>
  </si>
  <si>
    <t>Schweizer, William</t>
  </si>
  <si>
    <t>Kotsonis, Theodoros</t>
  </si>
  <si>
    <t>Gündogdu, Leyla</t>
  </si>
  <si>
    <t>Rüttimann, Eric</t>
  </si>
  <si>
    <t>Rohner, Basil</t>
  </si>
  <si>
    <t>Barth, Can-Elian</t>
  </si>
  <si>
    <t>Kotsonis, Ioannis</t>
  </si>
  <si>
    <t>Kwiatkowski, Antoni</t>
  </si>
  <si>
    <t>Sakthiyathasan, Janushan</t>
  </si>
  <si>
    <t>Pavicic, Aleksandar</t>
  </si>
  <si>
    <t>Sommerhalder, Joel</t>
  </si>
  <si>
    <t>Gündogdu, Sidar</t>
  </si>
  <si>
    <t>Tschopp, Olivier</t>
  </si>
  <si>
    <t>Burkhalter, Sven</t>
  </si>
  <si>
    <t>Faber, Joshua</t>
  </si>
  <si>
    <t>Haag, Henrique</t>
  </si>
  <si>
    <t>Gündogdu, Fehime</t>
  </si>
  <si>
    <t>Steinmann,Matthias</t>
  </si>
  <si>
    <t>Wekker, Ricky</t>
  </si>
  <si>
    <t>Naumann, Nico</t>
  </si>
  <si>
    <t>Kategorie C - U16</t>
  </si>
  <si>
    <t>Huynh, Yann</t>
  </si>
  <si>
    <t>U16</t>
  </si>
  <si>
    <t>Farner, Silvio</t>
  </si>
  <si>
    <t>Sakthiyathasan, Brathushan</t>
  </si>
  <si>
    <t>Steinmann, Dominik</t>
  </si>
  <si>
    <t>Schmid, Nicola</t>
  </si>
  <si>
    <t>Schmid, Pascal</t>
  </si>
  <si>
    <t>Käsermann, Richard</t>
  </si>
  <si>
    <t>Mannschaftswertung</t>
  </si>
  <si>
    <t>Mannschaft</t>
  </si>
  <si>
    <t>Res 1</t>
  </si>
  <si>
    <t>Res 2</t>
  </si>
  <si>
    <t>Res 3</t>
  </si>
  <si>
    <t>Res 4</t>
  </si>
  <si>
    <t>Res 5</t>
  </si>
  <si>
    <t>Res 6</t>
  </si>
  <si>
    <t>Total</t>
  </si>
  <si>
    <t>SG Baden 1</t>
  </si>
  <si>
    <t>Aarau 1</t>
  </si>
  <si>
    <t>SG Baden 2</t>
  </si>
  <si>
    <t>Mutschellen 1</t>
  </si>
  <si>
    <t>SC Brugg 1</t>
  </si>
  <si>
    <t>Döttingen 1</t>
  </si>
  <si>
    <t>SG Baden 3</t>
  </si>
  <si>
    <t>SC Lenzburg 1</t>
  </si>
  <si>
    <t>SG Baden 4</t>
  </si>
  <si>
    <t>Villmergen 1</t>
  </si>
  <si>
    <t>Zofingen 1</t>
  </si>
  <si>
    <t>Aarau 2</t>
  </si>
  <si>
    <t>Unterlimmattal 1</t>
  </si>
  <si>
    <t>Niederlenz 1</t>
  </si>
  <si>
    <t>SG Baden 5</t>
  </si>
  <si>
    <t>Döttingen 2</t>
  </si>
  <si>
    <t>Aarau 3</t>
  </si>
  <si>
    <t>SC Brugg 2</t>
  </si>
  <si>
    <t>Mutschellen 2</t>
  </si>
  <si>
    <t>Niederrohrdorf 1</t>
  </si>
  <si>
    <t>Zofingen 2</t>
  </si>
  <si>
    <t>Döttingen 3</t>
  </si>
  <si>
    <t>Niederlenz 2</t>
  </si>
  <si>
    <t>SG Baden 6</t>
  </si>
  <si>
    <t>Unterlimmattal 2</t>
  </si>
  <si>
    <t>SC Lenzburg 2</t>
  </si>
  <si>
    <t/>
  </si>
  <si>
    <t>Teilnehmerzahlen der Sektionen</t>
  </si>
  <si>
    <t>Sektion</t>
  </si>
  <si>
    <t>Kat A</t>
  </si>
  <si>
    <t>Kat B</t>
  </si>
  <si>
    <t>Kat C</t>
  </si>
  <si>
    <t>SC Brugg</t>
  </si>
  <si>
    <t>Unterlimmattal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</si>
</sst>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0" xfId="0" applyFont="1"/>
    <xf numFmtId="16" fontId="0" fillId="0" borderId="0" xfId="0" applyNumberFormat="1"/>
    <xf numFmtId="0" fontId="2" fillId="0" borderId="0" xfId="0" applyFont="1" applyBorder="1"/>
    <xf numFmtId="0" fontId="0" fillId="0" borderId="0" xfId="0" applyBorder="1"/>
    <xf numFmtId="16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16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1"/>
    <xf numFmtId="0" fontId="1" fillId="0" borderId="0" xfId="0" applyFont="1"/>
    <xf numFmtId="0" fontId="4" fillId="0" borderId="0" xfId="1" applyFont="1"/>
    <xf numFmtId="0" fontId="3" fillId="0" borderId="0" xfId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workbookViewId="0">
      <selection activeCell="P7" sqref="P7"/>
    </sheetView>
  </sheetViews>
  <sheetFormatPr defaultColWidth="9.140625" defaultRowHeight="15" outlineLevelCol="1"/>
  <cols>
    <col min="1" max="1" width="7.140625" customWidth="1"/>
    <col min="2" max="2" width="28.5703125" customWidth="1"/>
    <col min="3" max="3" width="5" hidden="1" customWidth="1" outlineLevel="1"/>
    <col min="4" max="4" width="5" bestFit="1" customWidth="1" collapsed="1"/>
    <col min="5" max="5" width="5" hidden="1" customWidth="1" outlineLevel="1"/>
    <col min="6" max="6" width="12" bestFit="1" customWidth="1" collapsed="1"/>
    <col min="7" max="7" width="5.140625" bestFit="1" customWidth="1"/>
    <col min="8" max="8" width="2" bestFit="1" customWidth="1"/>
    <col min="9" max="9" width="2.140625" bestFit="1" customWidth="1"/>
    <col min="10" max="10" width="2.28515625" bestFit="1" customWidth="1"/>
    <col min="11" max="11" width="7.28515625" bestFit="1" customWidth="1"/>
    <col min="12" max="12" width="6.42578125" bestFit="1" customWidth="1"/>
    <col min="13" max="13" width="7.140625" bestFit="1" customWidth="1"/>
  </cols>
  <sheetData>
    <row r="1" spans="1:13" ht="18.75">
      <c r="A1" s="1" t="s">
        <v>0</v>
      </c>
    </row>
    <row r="2" spans="1:13" ht="18.75">
      <c r="A2" s="1" t="s">
        <v>1</v>
      </c>
    </row>
    <row r="4" spans="1:13">
      <c r="A4" t="s">
        <v>2</v>
      </c>
    </row>
    <row r="5" spans="1:13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</row>
    <row r="6" spans="1:13">
      <c r="A6">
        <v>1</v>
      </c>
      <c r="B6" t="s">
        <v>16</v>
      </c>
      <c r="D6">
        <v>2308</v>
      </c>
      <c r="F6" t="s">
        <v>17</v>
      </c>
      <c r="H6">
        <v>6</v>
      </c>
      <c r="I6">
        <v>1</v>
      </c>
      <c r="J6">
        <v>0</v>
      </c>
      <c r="K6">
        <v>6.5</v>
      </c>
      <c r="L6">
        <v>32</v>
      </c>
      <c r="M6">
        <v>29.25</v>
      </c>
    </row>
    <row r="7" spans="1:13">
      <c r="A7">
        <v>2</v>
      </c>
      <c r="B7" t="s">
        <v>18</v>
      </c>
      <c r="D7">
        <v>2100</v>
      </c>
      <c r="F7" t="s">
        <v>19</v>
      </c>
      <c r="H7">
        <v>5</v>
      </c>
      <c r="I7">
        <v>1</v>
      </c>
      <c r="J7">
        <v>1</v>
      </c>
      <c r="K7">
        <v>5.5</v>
      </c>
      <c r="L7">
        <v>30.5</v>
      </c>
      <c r="M7">
        <v>22.75</v>
      </c>
    </row>
    <row r="8" spans="1:13">
      <c r="A8">
        <v>3</v>
      </c>
      <c r="B8" t="s">
        <v>20</v>
      </c>
      <c r="D8">
        <v>2026</v>
      </c>
      <c r="F8" t="s">
        <v>19</v>
      </c>
      <c r="H8">
        <v>5</v>
      </c>
      <c r="I8">
        <v>1</v>
      </c>
      <c r="J8">
        <v>1</v>
      </c>
      <c r="K8">
        <v>5.5</v>
      </c>
      <c r="L8">
        <v>27.5</v>
      </c>
      <c r="M8">
        <v>19.25</v>
      </c>
    </row>
    <row r="9" spans="1:13">
      <c r="A9">
        <v>4</v>
      </c>
      <c r="B9" t="s">
        <v>21</v>
      </c>
      <c r="D9">
        <v>2214</v>
      </c>
      <c r="F9" t="s">
        <v>17</v>
      </c>
      <c r="H9">
        <v>4</v>
      </c>
      <c r="I9">
        <v>2</v>
      </c>
      <c r="J9">
        <v>1</v>
      </c>
      <c r="K9">
        <v>5</v>
      </c>
      <c r="L9">
        <v>28.5</v>
      </c>
      <c r="M9">
        <v>17.5</v>
      </c>
    </row>
    <row r="10" spans="1:13">
      <c r="A10">
        <v>5</v>
      </c>
      <c r="B10" t="s">
        <v>22</v>
      </c>
      <c r="D10">
        <v>2047</v>
      </c>
      <c r="F10" t="s">
        <v>19</v>
      </c>
      <c r="H10">
        <v>4</v>
      </c>
      <c r="I10">
        <v>2</v>
      </c>
      <c r="J10">
        <v>1</v>
      </c>
      <c r="K10">
        <v>5</v>
      </c>
      <c r="L10">
        <v>24.5</v>
      </c>
      <c r="M10">
        <v>17</v>
      </c>
    </row>
    <row r="11" spans="1:13">
      <c r="A11">
        <v>6</v>
      </c>
      <c r="B11" t="s">
        <v>23</v>
      </c>
      <c r="D11">
        <v>2040</v>
      </c>
      <c r="F11" t="s">
        <v>24</v>
      </c>
      <c r="H11">
        <v>4</v>
      </c>
      <c r="I11">
        <v>1</v>
      </c>
      <c r="J11">
        <v>2</v>
      </c>
      <c r="K11">
        <v>4.5</v>
      </c>
      <c r="L11">
        <v>32</v>
      </c>
      <c r="M11">
        <v>17.75</v>
      </c>
    </row>
    <row r="12" spans="1:13">
      <c r="A12">
        <v>7</v>
      </c>
      <c r="B12" t="s">
        <v>25</v>
      </c>
      <c r="D12">
        <v>1972</v>
      </c>
      <c r="F12" t="s">
        <v>19</v>
      </c>
      <c r="H12">
        <v>4</v>
      </c>
      <c r="I12">
        <v>1</v>
      </c>
      <c r="J12">
        <v>2</v>
      </c>
      <c r="K12">
        <v>4.5</v>
      </c>
      <c r="L12">
        <v>28.5</v>
      </c>
      <c r="M12">
        <v>14</v>
      </c>
    </row>
    <row r="13" spans="1:13">
      <c r="A13">
        <v>8</v>
      </c>
      <c r="B13" t="s">
        <v>26</v>
      </c>
      <c r="D13">
        <v>1900</v>
      </c>
      <c r="F13" t="s">
        <v>19</v>
      </c>
      <c r="H13">
        <v>3</v>
      </c>
      <c r="I13">
        <v>3</v>
      </c>
      <c r="J13">
        <v>1</v>
      </c>
      <c r="K13">
        <v>4.5</v>
      </c>
      <c r="L13">
        <v>27</v>
      </c>
      <c r="M13">
        <v>15.75</v>
      </c>
    </row>
    <row r="14" spans="1:13">
      <c r="A14">
        <v>9</v>
      </c>
      <c r="B14" t="s">
        <v>27</v>
      </c>
      <c r="D14">
        <v>2003</v>
      </c>
      <c r="F14" t="s">
        <v>19</v>
      </c>
      <c r="H14">
        <v>4</v>
      </c>
      <c r="I14">
        <v>1</v>
      </c>
      <c r="J14">
        <v>2</v>
      </c>
      <c r="K14">
        <v>4.5</v>
      </c>
      <c r="L14">
        <v>26.5</v>
      </c>
      <c r="M14">
        <v>15</v>
      </c>
    </row>
    <row r="15" spans="1:13">
      <c r="A15">
        <v>10</v>
      </c>
      <c r="B15" t="s">
        <v>28</v>
      </c>
      <c r="D15">
        <v>1900</v>
      </c>
      <c r="F15" t="s">
        <v>17</v>
      </c>
      <c r="H15">
        <v>3</v>
      </c>
      <c r="I15">
        <v>2</v>
      </c>
      <c r="J15">
        <v>2</v>
      </c>
      <c r="K15">
        <v>4</v>
      </c>
      <c r="L15">
        <v>30</v>
      </c>
      <c r="M15">
        <v>15.75</v>
      </c>
    </row>
    <row r="16" spans="1:13">
      <c r="A16">
        <v>11</v>
      </c>
      <c r="B16" t="s">
        <v>29</v>
      </c>
      <c r="D16">
        <v>1841</v>
      </c>
      <c r="F16" t="s">
        <v>30</v>
      </c>
      <c r="H16">
        <v>2</v>
      </c>
      <c r="I16">
        <v>4</v>
      </c>
      <c r="J16">
        <v>1</v>
      </c>
      <c r="K16">
        <v>4</v>
      </c>
      <c r="L16">
        <v>26.5</v>
      </c>
      <c r="M16">
        <v>13.5</v>
      </c>
    </row>
    <row r="17" spans="1:13">
      <c r="A17">
        <v>12</v>
      </c>
      <c r="B17" t="s">
        <v>31</v>
      </c>
      <c r="D17">
        <v>1952</v>
      </c>
      <c r="F17" t="s">
        <v>17</v>
      </c>
      <c r="H17">
        <v>4</v>
      </c>
      <c r="I17">
        <v>0</v>
      </c>
      <c r="J17">
        <v>3</v>
      </c>
      <c r="K17">
        <v>4</v>
      </c>
      <c r="L17">
        <v>23.5</v>
      </c>
      <c r="M17">
        <v>10.5</v>
      </c>
    </row>
    <row r="18" spans="1:13">
      <c r="A18">
        <v>13</v>
      </c>
      <c r="B18" t="s">
        <v>32</v>
      </c>
      <c r="D18">
        <v>1847</v>
      </c>
      <c r="F18" t="s">
        <v>19</v>
      </c>
      <c r="H18">
        <v>3</v>
      </c>
      <c r="I18">
        <v>2</v>
      </c>
      <c r="J18">
        <v>2</v>
      </c>
      <c r="K18">
        <v>4</v>
      </c>
      <c r="L18">
        <v>20.5</v>
      </c>
      <c r="M18">
        <v>10.25</v>
      </c>
    </row>
    <row r="19" spans="1:13">
      <c r="A19">
        <v>14</v>
      </c>
      <c r="B19" t="s">
        <v>33</v>
      </c>
      <c r="D19">
        <v>2070</v>
      </c>
      <c r="F19" t="s">
        <v>34</v>
      </c>
      <c r="H19">
        <v>4</v>
      </c>
      <c r="I19">
        <v>0</v>
      </c>
      <c r="J19">
        <v>3</v>
      </c>
      <c r="K19">
        <v>4</v>
      </c>
      <c r="L19">
        <v>20.5</v>
      </c>
      <c r="M19">
        <v>8</v>
      </c>
    </row>
    <row r="20" spans="1:13">
      <c r="A20">
        <v>15</v>
      </c>
      <c r="B20" t="s">
        <v>35</v>
      </c>
      <c r="D20">
        <v>1934</v>
      </c>
      <c r="F20" t="s">
        <v>24</v>
      </c>
      <c r="H20">
        <v>2</v>
      </c>
      <c r="I20">
        <v>3</v>
      </c>
      <c r="J20">
        <v>2</v>
      </c>
      <c r="K20">
        <v>3.5</v>
      </c>
      <c r="L20">
        <v>29</v>
      </c>
      <c r="M20">
        <v>13.25</v>
      </c>
    </row>
    <row r="21" spans="1:13">
      <c r="A21">
        <v>16</v>
      </c>
      <c r="B21" t="s">
        <v>36</v>
      </c>
      <c r="D21">
        <v>1909</v>
      </c>
      <c r="F21" t="s">
        <v>37</v>
      </c>
      <c r="H21">
        <v>3</v>
      </c>
      <c r="I21">
        <v>1</v>
      </c>
      <c r="J21">
        <v>3</v>
      </c>
      <c r="K21">
        <v>3.5</v>
      </c>
      <c r="L21">
        <v>27.5</v>
      </c>
      <c r="M21">
        <v>11.75</v>
      </c>
    </row>
    <row r="22" spans="1:13">
      <c r="A22">
        <v>17</v>
      </c>
      <c r="B22" t="s">
        <v>38</v>
      </c>
      <c r="D22">
        <v>1887</v>
      </c>
      <c r="F22" t="s">
        <v>39</v>
      </c>
      <c r="H22">
        <v>2</v>
      </c>
      <c r="I22">
        <v>3</v>
      </c>
      <c r="J22">
        <v>2</v>
      </c>
      <c r="K22">
        <v>3.5</v>
      </c>
      <c r="L22">
        <v>26.5</v>
      </c>
      <c r="M22">
        <v>12</v>
      </c>
    </row>
    <row r="23" spans="1:13">
      <c r="A23">
        <v>18</v>
      </c>
      <c r="B23" t="s">
        <v>40</v>
      </c>
      <c r="D23">
        <v>1788</v>
      </c>
      <c r="F23" t="s">
        <v>39</v>
      </c>
      <c r="H23">
        <v>2</v>
      </c>
      <c r="I23">
        <v>3</v>
      </c>
      <c r="J23">
        <v>2</v>
      </c>
      <c r="K23">
        <v>3.5</v>
      </c>
      <c r="L23">
        <v>26</v>
      </c>
      <c r="M23">
        <v>11.75</v>
      </c>
    </row>
    <row r="24" spans="1:13">
      <c r="A24">
        <v>19</v>
      </c>
      <c r="B24" t="s">
        <v>41</v>
      </c>
      <c r="D24">
        <v>1934</v>
      </c>
      <c r="F24" t="s">
        <v>19</v>
      </c>
      <c r="H24">
        <v>3</v>
      </c>
      <c r="I24">
        <v>1</v>
      </c>
      <c r="J24">
        <v>3</v>
      </c>
      <c r="K24">
        <v>3.5</v>
      </c>
      <c r="L24">
        <v>25</v>
      </c>
      <c r="M24">
        <v>10.25</v>
      </c>
    </row>
    <row r="25" spans="1:13">
      <c r="A25">
        <v>20</v>
      </c>
      <c r="B25" t="s">
        <v>42</v>
      </c>
      <c r="D25">
        <v>1982</v>
      </c>
      <c r="F25" t="s">
        <v>19</v>
      </c>
      <c r="H25">
        <v>2</v>
      </c>
      <c r="I25">
        <v>3</v>
      </c>
      <c r="J25">
        <v>2</v>
      </c>
      <c r="K25">
        <v>3.5</v>
      </c>
      <c r="L25">
        <v>22.5</v>
      </c>
      <c r="M25">
        <v>9.75</v>
      </c>
    </row>
    <row r="26" spans="1:13">
      <c r="A26">
        <v>21</v>
      </c>
      <c r="B26" t="s">
        <v>43</v>
      </c>
      <c r="D26">
        <v>1774</v>
      </c>
      <c r="F26" t="s">
        <v>44</v>
      </c>
      <c r="H26">
        <v>2</v>
      </c>
      <c r="I26">
        <v>3</v>
      </c>
      <c r="J26">
        <v>2</v>
      </c>
      <c r="K26">
        <v>3.5</v>
      </c>
      <c r="L26">
        <v>20.5</v>
      </c>
      <c r="M26">
        <v>8.25</v>
      </c>
    </row>
    <row r="27" spans="1:13">
      <c r="A27">
        <v>22</v>
      </c>
      <c r="B27" t="s">
        <v>45</v>
      </c>
      <c r="D27">
        <v>1844</v>
      </c>
      <c r="F27" t="s">
        <v>39</v>
      </c>
      <c r="H27">
        <v>2</v>
      </c>
      <c r="I27">
        <v>2</v>
      </c>
      <c r="J27">
        <v>3</v>
      </c>
      <c r="K27">
        <v>3</v>
      </c>
      <c r="L27">
        <v>27</v>
      </c>
      <c r="M27">
        <v>8.5</v>
      </c>
    </row>
    <row r="28" spans="1:13">
      <c r="A28">
        <v>23</v>
      </c>
      <c r="B28" t="s">
        <v>46</v>
      </c>
      <c r="D28">
        <v>1837</v>
      </c>
      <c r="F28" t="s">
        <v>19</v>
      </c>
      <c r="H28">
        <v>2</v>
      </c>
      <c r="I28">
        <v>2</v>
      </c>
      <c r="J28">
        <v>3</v>
      </c>
      <c r="K28">
        <v>3</v>
      </c>
      <c r="L28">
        <v>24.5</v>
      </c>
      <c r="M28">
        <v>8.25</v>
      </c>
    </row>
    <row r="29" spans="1:13">
      <c r="A29">
        <v>23</v>
      </c>
      <c r="B29" t="s">
        <v>47</v>
      </c>
      <c r="D29">
        <v>1721</v>
      </c>
      <c r="F29" t="s">
        <v>39</v>
      </c>
      <c r="H29">
        <v>2</v>
      </c>
      <c r="I29">
        <v>2</v>
      </c>
      <c r="J29">
        <v>3</v>
      </c>
      <c r="K29">
        <v>3</v>
      </c>
      <c r="L29">
        <v>24.5</v>
      </c>
      <c r="M29">
        <v>8.25</v>
      </c>
    </row>
    <row r="30" spans="1:13">
      <c r="A30">
        <v>25</v>
      </c>
      <c r="B30" t="s">
        <v>48</v>
      </c>
      <c r="D30">
        <v>1841</v>
      </c>
      <c r="F30" t="s">
        <v>19</v>
      </c>
      <c r="H30">
        <v>3</v>
      </c>
      <c r="I30">
        <v>0</v>
      </c>
      <c r="J30">
        <v>4</v>
      </c>
      <c r="K30">
        <v>3</v>
      </c>
      <c r="L30">
        <v>24.5</v>
      </c>
      <c r="M30">
        <v>6.5</v>
      </c>
    </row>
    <row r="31" spans="1:13">
      <c r="A31">
        <v>26</v>
      </c>
      <c r="B31" t="s">
        <v>49</v>
      </c>
      <c r="D31">
        <v>1778</v>
      </c>
      <c r="F31" t="s">
        <v>37</v>
      </c>
      <c r="H31">
        <v>3</v>
      </c>
      <c r="I31">
        <v>0</v>
      </c>
      <c r="J31">
        <v>4</v>
      </c>
      <c r="K31">
        <v>3</v>
      </c>
      <c r="L31">
        <v>22</v>
      </c>
      <c r="M31">
        <v>7.5</v>
      </c>
    </row>
    <row r="32" spans="1:13">
      <c r="A32">
        <v>27</v>
      </c>
      <c r="B32" t="s">
        <v>50</v>
      </c>
      <c r="D32">
        <v>1743</v>
      </c>
      <c r="F32" t="s">
        <v>34</v>
      </c>
      <c r="H32">
        <v>1</v>
      </c>
      <c r="I32">
        <v>4</v>
      </c>
      <c r="J32">
        <v>2</v>
      </c>
      <c r="K32">
        <v>3</v>
      </c>
      <c r="L32">
        <v>20</v>
      </c>
      <c r="M32">
        <v>7</v>
      </c>
    </row>
    <row r="33" spans="1:13">
      <c r="A33">
        <v>28</v>
      </c>
      <c r="B33" t="s">
        <v>51</v>
      </c>
      <c r="D33">
        <v>1780</v>
      </c>
      <c r="F33" t="s">
        <v>39</v>
      </c>
      <c r="H33">
        <v>2</v>
      </c>
      <c r="I33">
        <v>2</v>
      </c>
      <c r="J33">
        <v>3</v>
      </c>
      <c r="K33">
        <v>3</v>
      </c>
      <c r="L33">
        <v>19.5</v>
      </c>
      <c r="M33">
        <v>5.25</v>
      </c>
    </row>
    <row r="34" spans="1:13">
      <c r="A34">
        <v>29</v>
      </c>
      <c r="B34" t="s">
        <v>52</v>
      </c>
      <c r="D34">
        <v>1877</v>
      </c>
      <c r="F34" t="s">
        <v>19</v>
      </c>
      <c r="H34">
        <v>2</v>
      </c>
      <c r="I34">
        <v>1</v>
      </c>
      <c r="J34">
        <v>4</v>
      </c>
      <c r="K34">
        <v>2.5</v>
      </c>
      <c r="L34">
        <v>22.5</v>
      </c>
      <c r="M34">
        <v>7</v>
      </c>
    </row>
    <row r="35" spans="1:13">
      <c r="A35">
        <v>30</v>
      </c>
      <c r="B35" t="s">
        <v>53</v>
      </c>
      <c r="D35">
        <v>1875</v>
      </c>
      <c r="F35" t="s">
        <v>19</v>
      </c>
      <c r="H35">
        <v>2</v>
      </c>
      <c r="I35">
        <v>1</v>
      </c>
      <c r="J35">
        <v>4</v>
      </c>
      <c r="K35">
        <v>2.5</v>
      </c>
      <c r="L35">
        <v>22.5</v>
      </c>
      <c r="M35">
        <v>5.5</v>
      </c>
    </row>
    <row r="36" spans="1:13">
      <c r="A36">
        <v>31</v>
      </c>
      <c r="B36" t="s">
        <v>54</v>
      </c>
      <c r="D36">
        <v>1783</v>
      </c>
      <c r="F36" t="s">
        <v>24</v>
      </c>
      <c r="H36">
        <v>1</v>
      </c>
      <c r="I36">
        <v>2</v>
      </c>
      <c r="J36">
        <v>4</v>
      </c>
      <c r="K36">
        <v>2</v>
      </c>
      <c r="L36">
        <v>22.5</v>
      </c>
      <c r="M36">
        <v>4.75</v>
      </c>
    </row>
    <row r="37" spans="1:13">
      <c r="A37">
        <v>32</v>
      </c>
      <c r="B37" t="s">
        <v>55</v>
      </c>
      <c r="F37" t="s">
        <v>39</v>
      </c>
      <c r="H37">
        <v>2</v>
      </c>
      <c r="I37">
        <v>0</v>
      </c>
      <c r="J37">
        <v>5</v>
      </c>
      <c r="K37">
        <v>2</v>
      </c>
      <c r="L37">
        <v>21</v>
      </c>
      <c r="M37">
        <v>3.5</v>
      </c>
    </row>
    <row r="38" spans="1:13">
      <c r="A38">
        <v>33</v>
      </c>
      <c r="B38" t="s">
        <v>56</v>
      </c>
      <c r="F38" t="s">
        <v>39</v>
      </c>
      <c r="H38">
        <v>2</v>
      </c>
      <c r="I38">
        <v>0</v>
      </c>
      <c r="J38">
        <v>5</v>
      </c>
      <c r="K38">
        <v>2</v>
      </c>
      <c r="L38">
        <v>17.5</v>
      </c>
      <c r="M38">
        <v>2.5</v>
      </c>
    </row>
    <row r="39" spans="1:13">
      <c r="A39">
        <v>34</v>
      </c>
      <c r="B39" t="s">
        <v>57</v>
      </c>
      <c r="D39">
        <v>1827</v>
      </c>
      <c r="F39" t="s">
        <v>37</v>
      </c>
      <c r="H39">
        <v>0</v>
      </c>
      <c r="I39">
        <v>2</v>
      </c>
      <c r="J39">
        <v>5</v>
      </c>
      <c r="K39">
        <v>1</v>
      </c>
      <c r="L39">
        <v>22</v>
      </c>
      <c r="M39">
        <v>3.25</v>
      </c>
    </row>
    <row r="40" spans="1:13">
      <c r="A40">
        <v>35</v>
      </c>
      <c r="B40" t="s">
        <v>58</v>
      </c>
      <c r="D40">
        <v>1792</v>
      </c>
      <c r="E40" t="s">
        <v>59</v>
      </c>
      <c r="F40" t="s">
        <v>24</v>
      </c>
      <c r="H40">
        <v>0</v>
      </c>
      <c r="I40">
        <v>0</v>
      </c>
      <c r="J40">
        <v>4</v>
      </c>
      <c r="K40">
        <v>0</v>
      </c>
      <c r="L40">
        <v>16.5</v>
      </c>
      <c r="M40">
        <v>0</v>
      </c>
    </row>
    <row r="41" spans="1:13">
      <c r="A41">
        <v>35</v>
      </c>
      <c r="B41" t="s">
        <v>60</v>
      </c>
      <c r="D41">
        <v>1837</v>
      </c>
      <c r="E41" t="s">
        <v>59</v>
      </c>
      <c r="F41" t="s">
        <v>19</v>
      </c>
      <c r="H41">
        <v>0</v>
      </c>
      <c r="I41">
        <v>0</v>
      </c>
      <c r="J41">
        <v>1</v>
      </c>
      <c r="K41">
        <v>0</v>
      </c>
      <c r="L41">
        <v>16.5</v>
      </c>
      <c r="M41">
        <v>0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workbookViewId="0">
      <selection activeCell="D42" sqref="D42"/>
    </sheetView>
  </sheetViews>
  <sheetFormatPr defaultColWidth="9.140625" defaultRowHeight="15" outlineLevelCol="1"/>
  <cols>
    <col min="1" max="1" width="7.140625" customWidth="1"/>
    <col min="2" max="2" width="28.5703125" customWidth="1"/>
    <col min="3" max="3" width="5" hidden="1" customWidth="1" outlineLevel="1"/>
    <col min="4" max="4" width="5" bestFit="1" customWidth="1" collapsed="1"/>
    <col min="5" max="5" width="5" hidden="1" customWidth="1" outlineLevel="1"/>
    <col min="6" max="6" width="17.28515625" bestFit="1" customWidth="1" collapsed="1"/>
    <col min="7" max="7" width="5.140625" bestFit="1" customWidth="1"/>
    <col min="8" max="8" width="2" bestFit="1" customWidth="1"/>
    <col min="9" max="9" width="2.140625" bestFit="1" customWidth="1"/>
    <col min="10" max="10" width="2.28515625" bestFit="1" customWidth="1"/>
    <col min="11" max="11" width="7.28515625" bestFit="1" customWidth="1"/>
    <col min="12" max="12" width="6.42578125" bestFit="1" customWidth="1"/>
    <col min="13" max="13" width="7.140625" bestFit="1" customWidth="1"/>
  </cols>
  <sheetData>
    <row r="1" spans="1:13" ht="18.75">
      <c r="A1" s="1" t="s">
        <v>0</v>
      </c>
      <c r="E1" s="2"/>
    </row>
    <row r="2" spans="1:13" ht="18.75">
      <c r="A2" s="1" t="s">
        <v>61</v>
      </c>
    </row>
    <row r="4" spans="1:13">
      <c r="A4" t="s">
        <v>2</v>
      </c>
    </row>
    <row r="5" spans="1:13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</row>
    <row r="6" spans="1:13">
      <c r="A6">
        <v>1</v>
      </c>
      <c r="B6" t="s">
        <v>62</v>
      </c>
      <c r="D6">
        <v>1710</v>
      </c>
      <c r="F6" t="s">
        <v>17</v>
      </c>
      <c r="H6">
        <v>6</v>
      </c>
      <c r="I6">
        <v>0</v>
      </c>
      <c r="J6">
        <v>1</v>
      </c>
      <c r="K6">
        <v>6</v>
      </c>
      <c r="L6">
        <v>31.5</v>
      </c>
      <c r="M6">
        <v>25.5</v>
      </c>
    </row>
    <row r="7" spans="1:13">
      <c r="A7">
        <v>2</v>
      </c>
      <c r="B7" t="s">
        <v>63</v>
      </c>
      <c r="D7">
        <v>1697</v>
      </c>
      <c r="F7" t="s">
        <v>37</v>
      </c>
      <c r="H7">
        <v>6</v>
      </c>
      <c r="I7">
        <v>0</v>
      </c>
      <c r="J7">
        <v>1</v>
      </c>
      <c r="K7">
        <v>6</v>
      </c>
      <c r="L7">
        <v>29</v>
      </c>
      <c r="M7">
        <v>24.5</v>
      </c>
    </row>
    <row r="8" spans="1:13">
      <c r="A8">
        <v>3</v>
      </c>
      <c r="B8" t="s">
        <v>64</v>
      </c>
      <c r="D8">
        <v>1689</v>
      </c>
      <c r="F8" t="s">
        <v>19</v>
      </c>
      <c r="H8">
        <v>5</v>
      </c>
      <c r="I8">
        <v>1</v>
      </c>
      <c r="J8">
        <v>1</v>
      </c>
      <c r="K8">
        <v>5.5</v>
      </c>
      <c r="L8">
        <v>30</v>
      </c>
      <c r="M8">
        <v>21.25</v>
      </c>
    </row>
    <row r="9" spans="1:13">
      <c r="A9">
        <v>4</v>
      </c>
      <c r="B9" t="s">
        <v>65</v>
      </c>
      <c r="D9">
        <v>1685</v>
      </c>
      <c r="F9" t="s">
        <v>34</v>
      </c>
      <c r="H9">
        <v>5</v>
      </c>
      <c r="I9">
        <v>1</v>
      </c>
      <c r="J9">
        <v>1</v>
      </c>
      <c r="K9">
        <v>5.5</v>
      </c>
      <c r="L9">
        <v>28.5</v>
      </c>
      <c r="M9">
        <v>20.75</v>
      </c>
    </row>
    <row r="10" spans="1:13">
      <c r="A10">
        <v>5</v>
      </c>
      <c r="B10" t="s">
        <v>66</v>
      </c>
      <c r="D10">
        <v>1637</v>
      </c>
      <c r="F10" t="s">
        <v>34</v>
      </c>
      <c r="H10">
        <v>5</v>
      </c>
      <c r="I10">
        <v>1</v>
      </c>
      <c r="J10">
        <v>1</v>
      </c>
      <c r="K10">
        <v>5.5</v>
      </c>
      <c r="L10">
        <v>25.5</v>
      </c>
      <c r="M10">
        <v>17.25</v>
      </c>
    </row>
    <row r="11" spans="1:13">
      <c r="A11">
        <v>6</v>
      </c>
      <c r="B11" t="s">
        <v>67</v>
      </c>
      <c r="D11">
        <v>1702</v>
      </c>
      <c r="F11" t="s">
        <v>44</v>
      </c>
      <c r="H11">
        <v>5</v>
      </c>
      <c r="I11">
        <v>0</v>
      </c>
      <c r="J11">
        <v>2</v>
      </c>
      <c r="K11">
        <v>5</v>
      </c>
      <c r="L11">
        <v>34</v>
      </c>
      <c r="M11">
        <v>22.5</v>
      </c>
    </row>
    <row r="12" spans="1:13">
      <c r="A12">
        <v>7</v>
      </c>
      <c r="B12" t="s">
        <v>68</v>
      </c>
      <c r="D12">
        <v>1663</v>
      </c>
      <c r="F12" t="s">
        <v>19</v>
      </c>
      <c r="H12">
        <v>5</v>
      </c>
      <c r="I12">
        <v>0</v>
      </c>
      <c r="J12">
        <v>2</v>
      </c>
      <c r="K12">
        <v>5</v>
      </c>
      <c r="L12">
        <v>30</v>
      </c>
      <c r="M12">
        <v>18.5</v>
      </c>
    </row>
    <row r="13" spans="1:13">
      <c r="A13">
        <v>8</v>
      </c>
      <c r="B13" t="s">
        <v>69</v>
      </c>
      <c r="F13" t="s">
        <v>70</v>
      </c>
      <c r="H13">
        <v>4</v>
      </c>
      <c r="I13">
        <v>2</v>
      </c>
      <c r="J13">
        <v>1</v>
      </c>
      <c r="K13">
        <v>5</v>
      </c>
      <c r="L13">
        <v>26.5</v>
      </c>
      <c r="M13">
        <v>17.5</v>
      </c>
    </row>
    <row r="14" spans="1:13">
      <c r="A14">
        <v>9</v>
      </c>
      <c r="B14" t="s">
        <v>71</v>
      </c>
      <c r="D14">
        <v>1500</v>
      </c>
      <c r="F14" t="s">
        <v>34</v>
      </c>
      <c r="H14">
        <v>5</v>
      </c>
      <c r="I14">
        <v>0</v>
      </c>
      <c r="J14">
        <v>2</v>
      </c>
      <c r="K14">
        <v>5</v>
      </c>
      <c r="L14">
        <v>23.5</v>
      </c>
      <c r="M14">
        <v>13.5</v>
      </c>
    </row>
    <row r="15" spans="1:13">
      <c r="A15">
        <v>10</v>
      </c>
      <c r="B15" t="s">
        <v>72</v>
      </c>
      <c r="D15">
        <v>1576</v>
      </c>
      <c r="F15" t="s">
        <v>19</v>
      </c>
      <c r="H15">
        <v>4</v>
      </c>
      <c r="I15">
        <v>1</v>
      </c>
      <c r="J15">
        <v>2</v>
      </c>
      <c r="K15">
        <v>4.5</v>
      </c>
      <c r="L15">
        <v>33</v>
      </c>
      <c r="M15">
        <v>20.25</v>
      </c>
    </row>
    <row r="16" spans="1:13">
      <c r="A16">
        <v>11</v>
      </c>
      <c r="B16" t="s">
        <v>73</v>
      </c>
      <c r="F16" t="s">
        <v>24</v>
      </c>
      <c r="H16">
        <v>4</v>
      </c>
      <c r="I16">
        <v>1</v>
      </c>
      <c r="J16">
        <v>2</v>
      </c>
      <c r="K16">
        <v>4.5</v>
      </c>
      <c r="L16">
        <v>30.5</v>
      </c>
      <c r="M16">
        <v>16.25</v>
      </c>
    </row>
    <row r="17" spans="1:13">
      <c r="A17">
        <v>12</v>
      </c>
      <c r="B17" t="s">
        <v>74</v>
      </c>
      <c r="F17" t="s">
        <v>19</v>
      </c>
      <c r="H17">
        <v>4</v>
      </c>
      <c r="I17">
        <v>1</v>
      </c>
      <c r="J17">
        <v>2</v>
      </c>
      <c r="K17">
        <v>4.5</v>
      </c>
      <c r="L17">
        <v>26</v>
      </c>
      <c r="M17">
        <v>14</v>
      </c>
    </row>
    <row r="18" spans="1:13">
      <c r="A18">
        <v>13</v>
      </c>
      <c r="B18" t="s">
        <v>75</v>
      </c>
      <c r="F18" t="s">
        <v>30</v>
      </c>
      <c r="H18">
        <v>4</v>
      </c>
      <c r="I18">
        <v>1</v>
      </c>
      <c r="J18">
        <v>2</v>
      </c>
      <c r="K18">
        <v>4.5</v>
      </c>
      <c r="L18">
        <v>24.5</v>
      </c>
      <c r="M18">
        <v>16.25</v>
      </c>
    </row>
    <row r="19" spans="1:13">
      <c r="A19">
        <v>14</v>
      </c>
      <c r="B19" t="s">
        <v>76</v>
      </c>
      <c r="D19">
        <v>1676</v>
      </c>
      <c r="F19" t="s">
        <v>37</v>
      </c>
      <c r="H19">
        <v>4</v>
      </c>
      <c r="I19">
        <v>0</v>
      </c>
      <c r="J19">
        <v>3</v>
      </c>
      <c r="K19">
        <v>4</v>
      </c>
      <c r="L19">
        <v>29</v>
      </c>
      <c r="M19">
        <v>14.5</v>
      </c>
    </row>
    <row r="20" spans="1:13">
      <c r="A20">
        <v>15</v>
      </c>
      <c r="B20" t="s">
        <v>77</v>
      </c>
      <c r="D20">
        <v>1635</v>
      </c>
      <c r="F20" t="s">
        <v>37</v>
      </c>
      <c r="H20">
        <v>3</v>
      </c>
      <c r="I20">
        <v>2</v>
      </c>
      <c r="J20">
        <v>2</v>
      </c>
      <c r="K20">
        <v>4</v>
      </c>
      <c r="L20">
        <v>29</v>
      </c>
      <c r="M20">
        <v>14.5</v>
      </c>
    </row>
    <row r="21" spans="1:13">
      <c r="A21">
        <v>16</v>
      </c>
      <c r="B21" t="s">
        <v>78</v>
      </c>
      <c r="D21">
        <v>1729</v>
      </c>
      <c r="F21" t="s">
        <v>30</v>
      </c>
      <c r="H21">
        <v>3</v>
      </c>
      <c r="I21">
        <v>2</v>
      </c>
      <c r="J21">
        <v>2</v>
      </c>
      <c r="K21">
        <v>4</v>
      </c>
      <c r="L21">
        <v>28.5</v>
      </c>
      <c r="M21">
        <v>14.5</v>
      </c>
    </row>
    <row r="22" spans="1:13">
      <c r="A22">
        <v>17</v>
      </c>
      <c r="B22" t="s">
        <v>79</v>
      </c>
      <c r="D22">
        <v>1627</v>
      </c>
      <c r="F22" t="s">
        <v>19</v>
      </c>
      <c r="H22">
        <v>3</v>
      </c>
      <c r="I22">
        <v>2</v>
      </c>
      <c r="J22">
        <v>2</v>
      </c>
      <c r="K22">
        <v>4</v>
      </c>
      <c r="L22">
        <v>28</v>
      </c>
      <c r="M22">
        <v>14</v>
      </c>
    </row>
    <row r="23" spans="1:13">
      <c r="A23">
        <v>18</v>
      </c>
      <c r="B23" t="s">
        <v>80</v>
      </c>
      <c r="D23">
        <v>1621</v>
      </c>
      <c r="F23" t="s">
        <v>44</v>
      </c>
      <c r="H23">
        <v>3</v>
      </c>
      <c r="I23">
        <v>2</v>
      </c>
      <c r="J23">
        <v>2</v>
      </c>
      <c r="K23">
        <v>4</v>
      </c>
      <c r="L23">
        <v>26</v>
      </c>
      <c r="M23">
        <v>13.25</v>
      </c>
    </row>
    <row r="24" spans="1:13">
      <c r="A24">
        <v>19</v>
      </c>
      <c r="B24" t="s">
        <v>81</v>
      </c>
      <c r="D24">
        <v>1672</v>
      </c>
      <c r="E24" t="s">
        <v>59</v>
      </c>
      <c r="F24" t="s">
        <v>19</v>
      </c>
      <c r="H24">
        <v>4</v>
      </c>
      <c r="I24">
        <v>0</v>
      </c>
      <c r="J24">
        <v>2</v>
      </c>
      <c r="K24">
        <v>4</v>
      </c>
      <c r="L24">
        <v>26</v>
      </c>
      <c r="M24">
        <v>12.5</v>
      </c>
    </row>
    <row r="25" spans="1:13">
      <c r="A25">
        <v>20</v>
      </c>
      <c r="B25" t="s">
        <v>82</v>
      </c>
      <c r="D25">
        <v>1421</v>
      </c>
      <c r="F25" t="s">
        <v>37</v>
      </c>
      <c r="H25">
        <v>4</v>
      </c>
      <c r="I25">
        <v>0</v>
      </c>
      <c r="J25">
        <v>3</v>
      </c>
      <c r="K25">
        <v>4</v>
      </c>
      <c r="L25">
        <v>24</v>
      </c>
      <c r="M25">
        <v>11.5</v>
      </c>
    </row>
    <row r="26" spans="1:13">
      <c r="A26">
        <v>21</v>
      </c>
      <c r="B26" t="s">
        <v>83</v>
      </c>
      <c r="D26">
        <v>1669</v>
      </c>
      <c r="F26" t="s">
        <v>44</v>
      </c>
      <c r="H26">
        <v>4</v>
      </c>
      <c r="I26">
        <v>0</v>
      </c>
      <c r="J26">
        <v>3</v>
      </c>
      <c r="K26">
        <v>4</v>
      </c>
      <c r="L26">
        <v>22.5</v>
      </c>
      <c r="M26">
        <v>11</v>
      </c>
    </row>
    <row r="27" spans="1:13">
      <c r="A27">
        <v>22</v>
      </c>
      <c r="B27" t="s">
        <v>84</v>
      </c>
      <c r="F27" t="s">
        <v>85</v>
      </c>
      <c r="H27">
        <v>4</v>
      </c>
      <c r="I27">
        <v>0</v>
      </c>
      <c r="J27">
        <v>3</v>
      </c>
      <c r="K27">
        <v>4</v>
      </c>
      <c r="L27">
        <v>21.5</v>
      </c>
      <c r="M27">
        <v>9</v>
      </c>
    </row>
    <row r="28" spans="1:13">
      <c r="A28">
        <v>23</v>
      </c>
      <c r="B28" t="s">
        <v>86</v>
      </c>
      <c r="F28" t="s">
        <v>19</v>
      </c>
      <c r="H28">
        <v>4</v>
      </c>
      <c r="I28">
        <v>0</v>
      </c>
      <c r="J28">
        <v>3</v>
      </c>
      <c r="K28">
        <v>4</v>
      </c>
      <c r="L28">
        <v>20</v>
      </c>
      <c r="M28">
        <v>9</v>
      </c>
    </row>
    <row r="29" spans="1:13">
      <c r="A29">
        <v>24</v>
      </c>
      <c r="B29" t="s">
        <v>87</v>
      </c>
      <c r="D29">
        <v>1578</v>
      </c>
      <c r="F29" t="s">
        <v>85</v>
      </c>
      <c r="H29">
        <v>3</v>
      </c>
      <c r="I29">
        <v>1</v>
      </c>
      <c r="J29">
        <v>3</v>
      </c>
      <c r="K29">
        <v>3.5</v>
      </c>
      <c r="L29">
        <v>25.5</v>
      </c>
      <c r="M29">
        <v>10.75</v>
      </c>
    </row>
    <row r="30" spans="1:13">
      <c r="A30">
        <v>25</v>
      </c>
      <c r="B30" t="s">
        <v>88</v>
      </c>
      <c r="D30">
        <v>1558</v>
      </c>
      <c r="F30" t="s">
        <v>39</v>
      </c>
      <c r="H30">
        <v>3</v>
      </c>
      <c r="I30">
        <v>1</v>
      </c>
      <c r="J30">
        <v>3</v>
      </c>
      <c r="K30">
        <v>3.5</v>
      </c>
      <c r="L30">
        <v>24.5</v>
      </c>
      <c r="M30">
        <v>11.25</v>
      </c>
    </row>
    <row r="31" spans="1:13">
      <c r="A31">
        <v>26</v>
      </c>
      <c r="B31" t="s">
        <v>89</v>
      </c>
      <c r="D31">
        <v>1532</v>
      </c>
      <c r="F31" t="s">
        <v>34</v>
      </c>
      <c r="H31">
        <v>3</v>
      </c>
      <c r="I31">
        <v>1</v>
      </c>
      <c r="J31">
        <v>3</v>
      </c>
      <c r="K31">
        <v>3.5</v>
      </c>
      <c r="L31">
        <v>22</v>
      </c>
      <c r="M31">
        <v>9.5</v>
      </c>
    </row>
    <row r="32" spans="1:13">
      <c r="A32">
        <v>27</v>
      </c>
      <c r="B32" t="s">
        <v>90</v>
      </c>
      <c r="D32">
        <v>1541</v>
      </c>
      <c r="F32" t="s">
        <v>34</v>
      </c>
      <c r="H32">
        <v>3</v>
      </c>
      <c r="I32">
        <v>1</v>
      </c>
      <c r="J32">
        <v>3</v>
      </c>
      <c r="K32">
        <v>3.5</v>
      </c>
      <c r="L32">
        <v>22</v>
      </c>
      <c r="M32">
        <v>9.25</v>
      </c>
    </row>
    <row r="33" spans="1:13">
      <c r="A33">
        <v>28</v>
      </c>
      <c r="B33" t="s">
        <v>91</v>
      </c>
      <c r="D33">
        <v>1502</v>
      </c>
      <c r="F33" t="s">
        <v>34</v>
      </c>
      <c r="H33">
        <v>3</v>
      </c>
      <c r="I33">
        <v>1</v>
      </c>
      <c r="J33">
        <v>3</v>
      </c>
      <c r="K33">
        <v>3.5</v>
      </c>
      <c r="L33">
        <v>21.5</v>
      </c>
      <c r="M33">
        <v>7</v>
      </c>
    </row>
    <row r="34" spans="1:13">
      <c r="A34">
        <v>29</v>
      </c>
      <c r="B34" t="s">
        <v>92</v>
      </c>
      <c r="D34">
        <v>1600</v>
      </c>
      <c r="F34" t="s">
        <v>85</v>
      </c>
      <c r="H34">
        <v>3</v>
      </c>
      <c r="I34">
        <v>0</v>
      </c>
      <c r="J34">
        <v>4</v>
      </c>
      <c r="K34">
        <v>3</v>
      </c>
      <c r="L34">
        <v>29.5</v>
      </c>
      <c r="M34">
        <v>9.5</v>
      </c>
    </row>
    <row r="35" spans="1:13">
      <c r="A35">
        <v>30</v>
      </c>
      <c r="B35" t="s">
        <v>93</v>
      </c>
      <c r="D35">
        <v>1568</v>
      </c>
      <c r="E35" t="s">
        <v>59</v>
      </c>
      <c r="F35" t="s">
        <v>19</v>
      </c>
      <c r="H35">
        <v>3</v>
      </c>
      <c r="I35">
        <v>0</v>
      </c>
      <c r="J35">
        <v>2</v>
      </c>
      <c r="K35">
        <v>3</v>
      </c>
      <c r="L35">
        <v>27.5</v>
      </c>
      <c r="M35">
        <v>9</v>
      </c>
    </row>
    <row r="36" spans="1:13">
      <c r="A36">
        <v>31</v>
      </c>
      <c r="B36" t="s">
        <v>94</v>
      </c>
      <c r="D36">
        <v>1461</v>
      </c>
      <c r="F36" t="s">
        <v>30</v>
      </c>
      <c r="H36">
        <v>3</v>
      </c>
      <c r="I36">
        <v>0</v>
      </c>
      <c r="J36">
        <v>4</v>
      </c>
      <c r="K36">
        <v>3</v>
      </c>
      <c r="L36">
        <v>27</v>
      </c>
      <c r="M36">
        <v>9</v>
      </c>
    </row>
    <row r="37" spans="1:13">
      <c r="A37">
        <v>32</v>
      </c>
      <c r="B37" t="s">
        <v>95</v>
      </c>
      <c r="F37" t="s">
        <v>44</v>
      </c>
      <c r="H37">
        <v>2</v>
      </c>
      <c r="I37">
        <v>2</v>
      </c>
      <c r="J37">
        <v>3</v>
      </c>
      <c r="K37">
        <v>3</v>
      </c>
      <c r="L37">
        <v>26.5</v>
      </c>
      <c r="M37">
        <v>10.75</v>
      </c>
    </row>
    <row r="38" spans="1:13">
      <c r="A38">
        <v>33</v>
      </c>
      <c r="B38" t="s">
        <v>96</v>
      </c>
      <c r="D38">
        <v>1632</v>
      </c>
      <c r="F38" t="s">
        <v>85</v>
      </c>
      <c r="H38">
        <v>3</v>
      </c>
      <c r="I38">
        <v>0</v>
      </c>
      <c r="J38">
        <v>4</v>
      </c>
      <c r="K38">
        <v>3</v>
      </c>
      <c r="L38">
        <v>26.5</v>
      </c>
      <c r="M38">
        <v>8.5</v>
      </c>
    </row>
    <row r="39" spans="1:13">
      <c r="A39">
        <v>34</v>
      </c>
      <c r="B39" t="s">
        <v>97</v>
      </c>
      <c r="D39">
        <v>1413</v>
      </c>
      <c r="F39" t="s">
        <v>17</v>
      </c>
      <c r="H39">
        <v>3</v>
      </c>
      <c r="I39">
        <v>0</v>
      </c>
      <c r="J39">
        <v>4</v>
      </c>
      <c r="K39">
        <v>3</v>
      </c>
      <c r="L39">
        <v>25.5</v>
      </c>
      <c r="M39">
        <v>9</v>
      </c>
    </row>
    <row r="40" spans="1:13">
      <c r="A40">
        <v>35</v>
      </c>
      <c r="B40" t="s">
        <v>98</v>
      </c>
      <c r="D40">
        <v>1653</v>
      </c>
      <c r="F40" t="s">
        <v>99</v>
      </c>
      <c r="H40">
        <v>2</v>
      </c>
      <c r="I40">
        <v>2</v>
      </c>
      <c r="J40">
        <v>3</v>
      </c>
      <c r="K40">
        <v>3</v>
      </c>
      <c r="L40">
        <v>24.5</v>
      </c>
      <c r="M40">
        <v>9</v>
      </c>
    </row>
    <row r="41" spans="1:13">
      <c r="A41">
        <v>36</v>
      </c>
      <c r="B41" t="s">
        <v>100</v>
      </c>
      <c r="D41">
        <v>1626</v>
      </c>
      <c r="F41" t="s">
        <v>30</v>
      </c>
      <c r="H41">
        <v>2</v>
      </c>
      <c r="I41">
        <v>2</v>
      </c>
      <c r="J41">
        <v>3</v>
      </c>
      <c r="K41">
        <v>3</v>
      </c>
      <c r="L41">
        <v>24</v>
      </c>
      <c r="M41">
        <v>7.5</v>
      </c>
    </row>
    <row r="42" spans="1:13">
      <c r="A42">
        <v>37</v>
      </c>
      <c r="B42" t="s">
        <v>101</v>
      </c>
      <c r="D42">
        <v>1398</v>
      </c>
      <c r="F42" t="s">
        <v>85</v>
      </c>
      <c r="H42">
        <v>3</v>
      </c>
      <c r="I42">
        <v>0</v>
      </c>
      <c r="J42">
        <v>4</v>
      </c>
      <c r="K42">
        <v>3</v>
      </c>
      <c r="L42">
        <v>20.5</v>
      </c>
      <c r="M42">
        <v>6.5</v>
      </c>
    </row>
    <row r="43" spans="1:13">
      <c r="A43">
        <v>38</v>
      </c>
      <c r="B43" t="s">
        <v>102</v>
      </c>
      <c r="F43" t="s">
        <v>17</v>
      </c>
      <c r="H43">
        <v>2</v>
      </c>
      <c r="I43">
        <v>2</v>
      </c>
      <c r="J43">
        <v>3</v>
      </c>
      <c r="K43">
        <v>3</v>
      </c>
      <c r="L43">
        <v>19</v>
      </c>
      <c r="M43">
        <v>5.5</v>
      </c>
    </row>
    <row r="44" spans="1:13">
      <c r="A44">
        <v>39</v>
      </c>
      <c r="B44" t="s">
        <v>103</v>
      </c>
      <c r="D44">
        <v>1492</v>
      </c>
      <c r="F44" t="s">
        <v>30</v>
      </c>
      <c r="H44">
        <v>3</v>
      </c>
      <c r="I44">
        <v>0</v>
      </c>
      <c r="J44">
        <v>4</v>
      </c>
      <c r="K44">
        <v>3</v>
      </c>
      <c r="L44">
        <v>18</v>
      </c>
      <c r="M44">
        <v>6</v>
      </c>
    </row>
    <row r="45" spans="1:13">
      <c r="A45">
        <v>40</v>
      </c>
      <c r="B45" t="s">
        <v>104</v>
      </c>
      <c r="F45" t="s">
        <v>37</v>
      </c>
      <c r="H45">
        <v>3</v>
      </c>
      <c r="I45">
        <v>0</v>
      </c>
      <c r="J45">
        <v>4</v>
      </c>
      <c r="K45">
        <v>3</v>
      </c>
      <c r="L45">
        <v>16.5</v>
      </c>
      <c r="M45">
        <v>5</v>
      </c>
    </row>
    <row r="46" spans="1:13">
      <c r="A46">
        <v>41</v>
      </c>
      <c r="B46" t="s">
        <v>105</v>
      </c>
      <c r="D46">
        <v>1515</v>
      </c>
      <c r="F46" t="s">
        <v>85</v>
      </c>
      <c r="H46">
        <v>2</v>
      </c>
      <c r="I46">
        <v>1</v>
      </c>
      <c r="J46">
        <v>4</v>
      </c>
      <c r="K46">
        <v>2.5</v>
      </c>
      <c r="L46">
        <v>25.5</v>
      </c>
      <c r="M46">
        <v>6.75</v>
      </c>
    </row>
    <row r="47" spans="1:13">
      <c r="A47">
        <v>42</v>
      </c>
      <c r="B47" t="s">
        <v>106</v>
      </c>
      <c r="F47" t="s">
        <v>107</v>
      </c>
      <c r="H47">
        <v>2</v>
      </c>
      <c r="I47">
        <v>1</v>
      </c>
      <c r="J47">
        <v>4</v>
      </c>
      <c r="K47">
        <v>2.5</v>
      </c>
      <c r="L47">
        <v>23.5</v>
      </c>
      <c r="M47">
        <v>6.25</v>
      </c>
    </row>
    <row r="48" spans="1:13">
      <c r="A48">
        <v>43</v>
      </c>
      <c r="B48" t="s">
        <v>108</v>
      </c>
      <c r="D48">
        <v>1397</v>
      </c>
      <c r="F48" t="s">
        <v>17</v>
      </c>
      <c r="H48">
        <v>2</v>
      </c>
      <c r="I48">
        <v>1</v>
      </c>
      <c r="J48">
        <v>4</v>
      </c>
      <c r="K48">
        <v>2.5</v>
      </c>
      <c r="L48">
        <v>22</v>
      </c>
      <c r="M48">
        <v>5.25</v>
      </c>
    </row>
    <row r="49" spans="1:13">
      <c r="A49">
        <v>44</v>
      </c>
      <c r="B49" t="s">
        <v>109</v>
      </c>
      <c r="D49">
        <v>1268</v>
      </c>
      <c r="F49" t="s">
        <v>44</v>
      </c>
      <c r="H49">
        <v>2</v>
      </c>
      <c r="I49">
        <v>1</v>
      </c>
      <c r="J49">
        <v>4</v>
      </c>
      <c r="K49">
        <v>2.5</v>
      </c>
      <c r="L49">
        <v>16.5</v>
      </c>
      <c r="M49">
        <v>3.75</v>
      </c>
    </row>
    <row r="50" spans="1:13">
      <c r="A50">
        <v>45</v>
      </c>
      <c r="B50" t="s">
        <v>110</v>
      </c>
      <c r="D50">
        <v>1329</v>
      </c>
      <c r="F50" t="s">
        <v>19</v>
      </c>
      <c r="H50">
        <v>2</v>
      </c>
      <c r="I50">
        <v>0</v>
      </c>
      <c r="J50">
        <v>5</v>
      </c>
      <c r="K50">
        <v>2</v>
      </c>
      <c r="L50">
        <v>24.5</v>
      </c>
      <c r="M50">
        <v>4.5</v>
      </c>
    </row>
    <row r="51" spans="1:13">
      <c r="A51">
        <v>46</v>
      </c>
      <c r="B51" t="s">
        <v>111</v>
      </c>
      <c r="D51">
        <v>1590</v>
      </c>
      <c r="E51" t="s">
        <v>59</v>
      </c>
      <c r="F51" t="s">
        <v>34</v>
      </c>
      <c r="H51">
        <v>2</v>
      </c>
      <c r="I51">
        <v>0</v>
      </c>
      <c r="J51">
        <v>3</v>
      </c>
      <c r="K51">
        <v>2</v>
      </c>
      <c r="L51">
        <v>24</v>
      </c>
      <c r="M51">
        <v>6</v>
      </c>
    </row>
    <row r="52" spans="1:13">
      <c r="A52">
        <v>47</v>
      </c>
      <c r="B52" t="s">
        <v>112</v>
      </c>
      <c r="F52" t="s">
        <v>24</v>
      </c>
      <c r="H52">
        <v>2</v>
      </c>
      <c r="I52">
        <v>0</v>
      </c>
      <c r="J52">
        <v>5</v>
      </c>
      <c r="K52">
        <v>2</v>
      </c>
      <c r="L52">
        <v>21</v>
      </c>
      <c r="M52">
        <v>4</v>
      </c>
    </row>
    <row r="53" spans="1:13">
      <c r="A53">
        <v>48</v>
      </c>
      <c r="B53" t="s">
        <v>113</v>
      </c>
      <c r="F53" t="s">
        <v>99</v>
      </c>
      <c r="H53">
        <v>2</v>
      </c>
      <c r="I53">
        <v>0</v>
      </c>
      <c r="J53">
        <v>5</v>
      </c>
      <c r="K53">
        <v>2</v>
      </c>
      <c r="L53">
        <v>20</v>
      </c>
      <c r="M53">
        <v>3</v>
      </c>
    </row>
    <row r="54" spans="1:13">
      <c r="A54">
        <v>49</v>
      </c>
      <c r="B54" t="s">
        <v>114</v>
      </c>
      <c r="F54" t="s">
        <v>30</v>
      </c>
      <c r="H54">
        <v>2</v>
      </c>
      <c r="I54">
        <v>0</v>
      </c>
      <c r="J54">
        <v>5</v>
      </c>
      <c r="K54">
        <v>2</v>
      </c>
      <c r="L54">
        <v>20</v>
      </c>
      <c r="M54">
        <v>2.5</v>
      </c>
    </row>
    <row r="55" spans="1:13">
      <c r="A55">
        <v>50</v>
      </c>
      <c r="B55" t="s">
        <v>115</v>
      </c>
      <c r="F55" t="s">
        <v>99</v>
      </c>
      <c r="H55">
        <v>1</v>
      </c>
      <c r="I55">
        <v>1</v>
      </c>
      <c r="J55">
        <v>5</v>
      </c>
      <c r="K55">
        <v>1.5</v>
      </c>
      <c r="L55">
        <v>19</v>
      </c>
      <c r="M55">
        <v>2.5</v>
      </c>
    </row>
    <row r="56" spans="1:13">
      <c r="A56">
        <v>51</v>
      </c>
      <c r="B56" t="s">
        <v>116</v>
      </c>
      <c r="F56" t="s">
        <v>37</v>
      </c>
      <c r="H56">
        <v>1</v>
      </c>
      <c r="I56">
        <v>1</v>
      </c>
      <c r="J56">
        <v>5</v>
      </c>
      <c r="K56">
        <v>1.5</v>
      </c>
      <c r="L56">
        <v>16.5</v>
      </c>
      <c r="M56">
        <v>2.5</v>
      </c>
    </row>
    <row r="57" spans="1:13">
      <c r="A57">
        <v>52</v>
      </c>
      <c r="B57" t="s">
        <v>117</v>
      </c>
      <c r="F57" t="s">
        <v>85</v>
      </c>
      <c r="H57">
        <v>1</v>
      </c>
      <c r="I57">
        <v>0</v>
      </c>
      <c r="J57">
        <v>6</v>
      </c>
      <c r="K57">
        <v>1</v>
      </c>
      <c r="L57">
        <v>23</v>
      </c>
      <c r="M57">
        <v>3</v>
      </c>
    </row>
    <row r="58" spans="1:13">
      <c r="A58">
        <v>53</v>
      </c>
      <c r="B58" t="s">
        <v>118</v>
      </c>
      <c r="F58" t="s">
        <v>99</v>
      </c>
      <c r="H58">
        <v>1</v>
      </c>
      <c r="I58">
        <v>0</v>
      </c>
      <c r="J58">
        <v>6</v>
      </c>
      <c r="K58">
        <v>1</v>
      </c>
      <c r="L58">
        <v>21.5</v>
      </c>
      <c r="M58">
        <v>1.5</v>
      </c>
    </row>
    <row r="59" spans="1:13">
      <c r="A59">
        <v>54</v>
      </c>
      <c r="B59" t="s">
        <v>119</v>
      </c>
      <c r="E59" t="s">
        <v>59</v>
      </c>
      <c r="F59" t="s">
        <v>107</v>
      </c>
      <c r="H59">
        <v>1</v>
      </c>
      <c r="I59">
        <v>0</v>
      </c>
      <c r="J59">
        <v>4</v>
      </c>
      <c r="K59">
        <v>1</v>
      </c>
      <c r="L59">
        <v>19.5</v>
      </c>
      <c r="M59">
        <v>3</v>
      </c>
    </row>
  </sheetData>
  <pageMargins left="0.25" right="0.25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/>
  </sheetViews>
  <sheetFormatPr defaultColWidth="9.140625" defaultRowHeight="15" outlineLevelCol="1"/>
  <cols>
    <col min="1" max="1" width="7.140625" style="7" customWidth="1"/>
    <col min="2" max="2" width="28.5703125" style="7" customWidth="1"/>
    <col min="3" max="3" width="5" style="7" hidden="1" customWidth="1" outlineLevel="1"/>
    <col min="4" max="4" width="5" style="7" bestFit="1" customWidth="1" collapsed="1"/>
    <col min="5" max="5" width="5" style="7" hidden="1" customWidth="1" outlineLevel="1"/>
    <col min="6" max="6" width="10.85546875" style="7" bestFit="1" customWidth="1" collapsed="1"/>
    <col min="7" max="7" width="5.140625" style="9" bestFit="1" customWidth="1"/>
    <col min="8" max="8" width="2" style="9" bestFit="1" customWidth="1"/>
    <col min="9" max="9" width="2.140625" style="9" bestFit="1" customWidth="1"/>
    <col min="10" max="10" width="2.28515625" style="9" bestFit="1" customWidth="1"/>
    <col min="11" max="11" width="7.28515625" style="7" bestFit="1" customWidth="1"/>
    <col min="12" max="12" width="6.42578125" style="7" bestFit="1" customWidth="1"/>
    <col min="13" max="13" width="7.140625" style="7" bestFit="1" customWidth="1"/>
    <col min="14" max="16384" width="9.140625" style="7"/>
  </cols>
  <sheetData>
    <row r="1" spans="1:15" s="4" customFormat="1" ht="18.75">
      <c r="A1" s="3" t="s">
        <v>0</v>
      </c>
      <c r="E1" s="5"/>
      <c r="G1" s="6"/>
      <c r="H1" s="6"/>
      <c r="I1" s="6"/>
      <c r="J1" s="6"/>
    </row>
    <row r="2" spans="1:15" s="4" customFormat="1" ht="18.75">
      <c r="A2" s="3" t="s">
        <v>120</v>
      </c>
      <c r="G2" s="6"/>
      <c r="H2" s="6"/>
      <c r="I2" s="6"/>
      <c r="J2" s="6"/>
    </row>
    <row r="3" spans="1:15" s="4" customFormat="1">
      <c r="G3" s="6"/>
      <c r="H3" s="6"/>
      <c r="I3" s="6"/>
      <c r="J3" s="6"/>
    </row>
    <row r="4" spans="1:15" s="4" customFormat="1">
      <c r="A4" s="4" t="s">
        <v>2</v>
      </c>
      <c r="G4" s="6"/>
      <c r="H4" s="6"/>
      <c r="I4" s="6"/>
      <c r="J4" s="6"/>
    </row>
    <row r="5" spans="1:15">
      <c r="A5" s="7" t="s">
        <v>3</v>
      </c>
      <c r="B5" s="7" t="s">
        <v>4</v>
      </c>
      <c r="C5" s="7" t="s">
        <v>5</v>
      </c>
      <c r="D5" s="7" t="s">
        <v>6</v>
      </c>
      <c r="E5" s="8" t="s">
        <v>7</v>
      </c>
      <c r="F5" s="7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7" t="s">
        <v>13</v>
      </c>
      <c r="L5" s="7" t="s">
        <v>14</v>
      </c>
      <c r="M5" s="7" t="s">
        <v>15</v>
      </c>
      <c r="N5" s="7" t="s">
        <v>121</v>
      </c>
      <c r="O5" s="7" t="s">
        <v>121</v>
      </c>
    </row>
    <row r="6" spans="1:15">
      <c r="A6" s="7">
        <v>1</v>
      </c>
      <c r="B6" s="7" t="s">
        <v>122</v>
      </c>
      <c r="D6" s="7">
        <v>1746</v>
      </c>
      <c r="F6" s="7" t="s">
        <v>123</v>
      </c>
      <c r="H6" s="9">
        <v>7</v>
      </c>
      <c r="I6" s="9">
        <v>0</v>
      </c>
      <c r="J6" s="9">
        <v>0</v>
      </c>
      <c r="K6" s="7">
        <v>7</v>
      </c>
      <c r="L6" s="7">
        <v>30</v>
      </c>
      <c r="M6" s="7">
        <v>30</v>
      </c>
      <c r="N6" s="7">
        <v>2000</v>
      </c>
      <c r="O6" s="7" t="s">
        <v>124</v>
      </c>
    </row>
    <row r="7" spans="1:15">
      <c r="A7" s="7">
        <v>2</v>
      </c>
      <c r="B7" s="7" t="s">
        <v>125</v>
      </c>
      <c r="F7" s="7" t="s">
        <v>17</v>
      </c>
      <c r="H7" s="9">
        <v>5</v>
      </c>
      <c r="I7" s="9">
        <v>0</v>
      </c>
      <c r="J7" s="9">
        <v>2</v>
      </c>
      <c r="K7" s="7">
        <v>5</v>
      </c>
      <c r="L7" s="7">
        <v>30</v>
      </c>
      <c r="M7" s="7">
        <v>19</v>
      </c>
      <c r="N7" s="7">
        <v>2000</v>
      </c>
      <c r="O7" s="7" t="s">
        <v>124</v>
      </c>
    </row>
    <row r="8" spans="1:15">
      <c r="A8" s="7">
        <v>3</v>
      </c>
      <c r="B8" s="7" t="s">
        <v>126</v>
      </c>
      <c r="F8" s="7" t="s">
        <v>123</v>
      </c>
      <c r="H8" s="9">
        <v>5</v>
      </c>
      <c r="I8" s="9">
        <v>0</v>
      </c>
      <c r="J8" s="9">
        <v>2</v>
      </c>
      <c r="K8" s="7">
        <v>5</v>
      </c>
      <c r="L8" s="7">
        <v>30</v>
      </c>
      <c r="M8" s="7">
        <v>19</v>
      </c>
      <c r="N8" s="7">
        <v>2002</v>
      </c>
      <c r="O8" s="7" t="s">
        <v>124</v>
      </c>
    </row>
    <row r="9" spans="1:15">
      <c r="A9" s="7">
        <v>4</v>
      </c>
      <c r="B9" s="7" t="s">
        <v>127</v>
      </c>
      <c r="F9" s="7" t="s">
        <v>37</v>
      </c>
      <c r="H9" s="9">
        <v>5</v>
      </c>
      <c r="I9" s="9">
        <v>0</v>
      </c>
      <c r="J9" s="9">
        <v>2</v>
      </c>
      <c r="K9" s="7">
        <v>5</v>
      </c>
      <c r="L9" s="7">
        <v>29</v>
      </c>
      <c r="M9" s="7">
        <v>19</v>
      </c>
      <c r="N9" s="7">
        <v>2002</v>
      </c>
      <c r="O9" s="7" t="s">
        <v>124</v>
      </c>
    </row>
    <row r="10" spans="1:15">
      <c r="A10" s="7">
        <v>5</v>
      </c>
      <c r="B10" s="7" t="s">
        <v>128</v>
      </c>
      <c r="F10" s="7" t="s">
        <v>99</v>
      </c>
      <c r="H10" s="9">
        <v>4</v>
      </c>
      <c r="I10" s="9">
        <v>1</v>
      </c>
      <c r="J10" s="9">
        <v>2</v>
      </c>
      <c r="K10" s="7">
        <v>4.5</v>
      </c>
      <c r="L10" s="7">
        <v>29.5</v>
      </c>
      <c r="M10" s="7">
        <v>14.5</v>
      </c>
      <c r="N10" s="7">
        <v>2003</v>
      </c>
      <c r="O10" s="7" t="s">
        <v>124</v>
      </c>
    </row>
    <row r="11" spans="1:15">
      <c r="A11" s="7">
        <v>6</v>
      </c>
      <c r="B11" s="7" t="s">
        <v>129</v>
      </c>
      <c r="F11" s="7" t="s">
        <v>99</v>
      </c>
      <c r="H11" s="9">
        <v>4</v>
      </c>
      <c r="I11" s="9">
        <v>0</v>
      </c>
      <c r="J11" s="9">
        <v>3</v>
      </c>
      <c r="K11" s="7">
        <v>4</v>
      </c>
      <c r="L11" s="7">
        <v>30.5</v>
      </c>
      <c r="M11" s="7">
        <v>15</v>
      </c>
      <c r="N11" s="7">
        <v>2004</v>
      </c>
      <c r="O11" s="7" t="s">
        <v>124</v>
      </c>
    </row>
    <row r="12" spans="1:15">
      <c r="A12" s="7">
        <v>7</v>
      </c>
      <c r="B12" s="7" t="s">
        <v>130</v>
      </c>
      <c r="F12" s="7" t="s">
        <v>99</v>
      </c>
      <c r="H12" s="9">
        <v>4</v>
      </c>
      <c r="I12" s="9">
        <v>0</v>
      </c>
      <c r="J12" s="9">
        <v>3</v>
      </c>
      <c r="K12" s="7">
        <v>4</v>
      </c>
      <c r="L12" s="7">
        <v>29.5</v>
      </c>
      <c r="M12" s="7">
        <v>13</v>
      </c>
      <c r="N12" s="7">
        <v>2002</v>
      </c>
      <c r="O12" s="7" t="s">
        <v>124</v>
      </c>
    </row>
    <row r="13" spans="1:15">
      <c r="A13" s="7">
        <v>8</v>
      </c>
      <c r="B13" s="7" t="s">
        <v>131</v>
      </c>
      <c r="F13" s="7" t="s">
        <v>123</v>
      </c>
      <c r="H13" s="9">
        <v>4</v>
      </c>
      <c r="I13" s="9">
        <v>0</v>
      </c>
      <c r="J13" s="9">
        <v>3</v>
      </c>
      <c r="K13" s="7">
        <v>4</v>
      </c>
      <c r="L13" s="7">
        <v>27</v>
      </c>
      <c r="M13" s="7">
        <v>12.5</v>
      </c>
      <c r="N13" s="7">
        <v>2002</v>
      </c>
      <c r="O13" s="7" t="s">
        <v>124</v>
      </c>
    </row>
    <row r="14" spans="1:15" ht="15.75" customHeight="1">
      <c r="A14" s="7">
        <v>9</v>
      </c>
      <c r="B14" s="7" t="s">
        <v>132</v>
      </c>
      <c r="F14" s="7" t="s">
        <v>17</v>
      </c>
      <c r="H14" s="9">
        <v>4</v>
      </c>
      <c r="I14" s="9">
        <v>0</v>
      </c>
      <c r="J14" s="9">
        <v>3</v>
      </c>
      <c r="K14" s="7">
        <v>4</v>
      </c>
      <c r="L14" s="7">
        <v>26</v>
      </c>
      <c r="M14" s="7">
        <v>10.5</v>
      </c>
      <c r="N14" s="7">
        <v>2005</v>
      </c>
      <c r="O14" s="7" t="s">
        <v>124</v>
      </c>
    </row>
    <row r="15" spans="1:15" ht="14.25" customHeight="1">
      <c r="A15" s="7">
        <v>10</v>
      </c>
      <c r="B15" s="7" t="s">
        <v>133</v>
      </c>
      <c r="F15" s="7" t="s">
        <v>17</v>
      </c>
      <c r="H15" s="9">
        <v>4</v>
      </c>
      <c r="I15" s="9">
        <v>0</v>
      </c>
      <c r="J15" s="9">
        <v>3</v>
      </c>
      <c r="K15" s="7">
        <v>4</v>
      </c>
      <c r="L15" s="7">
        <v>26</v>
      </c>
      <c r="M15" s="7">
        <v>10</v>
      </c>
      <c r="N15" s="7">
        <v>2000</v>
      </c>
      <c r="O15" s="7" t="s">
        <v>124</v>
      </c>
    </row>
    <row r="16" spans="1:15">
      <c r="A16" s="7">
        <v>11</v>
      </c>
      <c r="B16" s="7" t="s">
        <v>134</v>
      </c>
      <c r="F16" s="7" t="s">
        <v>123</v>
      </c>
      <c r="H16" s="9">
        <v>4</v>
      </c>
      <c r="I16" s="9">
        <v>0</v>
      </c>
      <c r="J16" s="9">
        <v>3</v>
      </c>
      <c r="K16" s="7">
        <v>4</v>
      </c>
      <c r="L16" s="7">
        <v>23.5</v>
      </c>
      <c r="M16" s="7">
        <v>11.5</v>
      </c>
      <c r="N16" s="7">
        <v>2000</v>
      </c>
      <c r="O16" s="7" t="s">
        <v>124</v>
      </c>
    </row>
    <row r="17" spans="1:15">
      <c r="A17" s="7">
        <v>12</v>
      </c>
      <c r="B17" s="7" t="s">
        <v>135</v>
      </c>
      <c r="F17" s="7" t="s">
        <v>37</v>
      </c>
      <c r="H17" s="9">
        <v>3</v>
      </c>
      <c r="I17" s="9">
        <v>0</v>
      </c>
      <c r="J17" s="9">
        <v>4</v>
      </c>
      <c r="K17" s="7">
        <v>3</v>
      </c>
      <c r="L17" s="7">
        <v>25.5</v>
      </c>
      <c r="M17" s="7">
        <v>8</v>
      </c>
      <c r="N17" s="7">
        <v>2001</v>
      </c>
      <c r="O17" s="7" t="s">
        <v>124</v>
      </c>
    </row>
    <row r="18" spans="1:15">
      <c r="A18" s="7">
        <v>13</v>
      </c>
      <c r="B18" s="7" t="s">
        <v>136</v>
      </c>
      <c r="F18" s="7" t="s">
        <v>37</v>
      </c>
      <c r="H18" s="9">
        <v>3</v>
      </c>
      <c r="I18" s="9">
        <v>0</v>
      </c>
      <c r="J18" s="9">
        <v>4</v>
      </c>
      <c r="K18" s="7">
        <v>3</v>
      </c>
      <c r="L18" s="7">
        <v>25</v>
      </c>
      <c r="M18" s="7">
        <v>8</v>
      </c>
      <c r="N18" s="7">
        <v>2001</v>
      </c>
      <c r="O18" s="7" t="s">
        <v>124</v>
      </c>
    </row>
    <row r="19" spans="1:15">
      <c r="A19" s="7">
        <v>14</v>
      </c>
      <c r="B19" s="7" t="s">
        <v>137</v>
      </c>
      <c r="F19" s="7" t="s">
        <v>123</v>
      </c>
      <c r="H19" s="9">
        <v>3</v>
      </c>
      <c r="I19" s="9">
        <v>0</v>
      </c>
      <c r="J19" s="9">
        <v>4</v>
      </c>
      <c r="K19" s="7">
        <v>3</v>
      </c>
      <c r="L19" s="7">
        <v>19.5</v>
      </c>
      <c r="M19" s="7">
        <v>5.5</v>
      </c>
      <c r="N19" s="7">
        <v>2005</v>
      </c>
      <c r="O19" s="7" t="s">
        <v>124</v>
      </c>
    </row>
    <row r="20" spans="1:15">
      <c r="A20" s="7">
        <v>15</v>
      </c>
      <c r="B20" s="7" t="s">
        <v>138</v>
      </c>
      <c r="F20" s="7" t="s">
        <v>17</v>
      </c>
      <c r="H20" s="9">
        <v>3</v>
      </c>
      <c r="I20" s="9">
        <v>0</v>
      </c>
      <c r="J20" s="9">
        <v>4</v>
      </c>
      <c r="K20" s="7">
        <v>3</v>
      </c>
      <c r="L20" s="7">
        <v>19.5</v>
      </c>
      <c r="M20" s="7">
        <v>4.5</v>
      </c>
      <c r="N20" s="7">
        <v>2001</v>
      </c>
      <c r="O20" s="7" t="s">
        <v>124</v>
      </c>
    </row>
    <row r="21" spans="1:15">
      <c r="A21" s="7">
        <v>16</v>
      </c>
      <c r="B21" s="7" t="s">
        <v>139</v>
      </c>
      <c r="F21" s="7" t="s">
        <v>17</v>
      </c>
      <c r="H21" s="9">
        <v>2</v>
      </c>
      <c r="I21" s="9">
        <v>0</v>
      </c>
      <c r="J21" s="9">
        <v>5</v>
      </c>
      <c r="K21" s="7">
        <v>2</v>
      </c>
      <c r="L21" s="7">
        <v>23.5</v>
      </c>
      <c r="M21" s="7">
        <v>3.5</v>
      </c>
      <c r="N21" s="7">
        <v>2002</v>
      </c>
      <c r="O21" s="7" t="s">
        <v>124</v>
      </c>
    </row>
    <row r="22" spans="1:15">
      <c r="A22" s="7">
        <v>17</v>
      </c>
      <c r="B22" s="7" t="s">
        <v>140</v>
      </c>
      <c r="F22" s="7" t="s">
        <v>123</v>
      </c>
      <c r="H22" s="9">
        <v>2</v>
      </c>
      <c r="I22" s="9">
        <v>0</v>
      </c>
      <c r="J22" s="9">
        <v>5</v>
      </c>
      <c r="K22" s="7">
        <v>2</v>
      </c>
      <c r="L22" s="7">
        <v>21</v>
      </c>
      <c r="M22" s="7">
        <v>5</v>
      </c>
      <c r="N22" s="7">
        <v>2003</v>
      </c>
      <c r="O22" s="7" t="s">
        <v>124</v>
      </c>
    </row>
    <row r="23" spans="1:15">
      <c r="A23" s="7">
        <v>18</v>
      </c>
      <c r="B23" s="7" t="s">
        <v>141</v>
      </c>
      <c r="F23" s="7" t="s">
        <v>37</v>
      </c>
      <c r="H23" s="9">
        <v>2</v>
      </c>
      <c r="I23" s="9">
        <v>0</v>
      </c>
      <c r="J23" s="9">
        <v>5</v>
      </c>
      <c r="K23" s="7">
        <v>2</v>
      </c>
      <c r="L23" s="7">
        <v>19.5</v>
      </c>
      <c r="M23" s="7">
        <v>1.5</v>
      </c>
      <c r="N23" s="7">
        <v>2003</v>
      </c>
      <c r="O23" s="7" t="s">
        <v>124</v>
      </c>
    </row>
    <row r="24" spans="1:15">
      <c r="A24" s="7">
        <v>19</v>
      </c>
      <c r="B24" s="7" t="s">
        <v>142</v>
      </c>
      <c r="F24" s="7" t="s">
        <v>39</v>
      </c>
      <c r="H24" s="9">
        <v>2</v>
      </c>
      <c r="I24" s="9">
        <v>0</v>
      </c>
      <c r="J24" s="9">
        <v>5</v>
      </c>
      <c r="K24" s="7">
        <v>2</v>
      </c>
      <c r="L24" s="7">
        <v>17</v>
      </c>
      <c r="M24" s="7">
        <v>1.5</v>
      </c>
      <c r="N24" s="7">
        <v>2001</v>
      </c>
      <c r="O24" s="7" t="s">
        <v>124</v>
      </c>
    </row>
    <row r="25" spans="1:15">
      <c r="A25" s="7">
        <v>20</v>
      </c>
      <c r="B25" s="7" t="s">
        <v>143</v>
      </c>
      <c r="F25" s="7" t="s">
        <v>123</v>
      </c>
      <c r="H25" s="9">
        <v>0</v>
      </c>
      <c r="I25" s="9">
        <v>2</v>
      </c>
      <c r="J25" s="9">
        <v>5</v>
      </c>
      <c r="K25" s="7">
        <v>1</v>
      </c>
      <c r="L25" s="7">
        <v>17</v>
      </c>
      <c r="M25" s="7">
        <v>1.5</v>
      </c>
      <c r="N25" s="7">
        <v>2002</v>
      </c>
      <c r="O25" s="7" t="s">
        <v>124</v>
      </c>
    </row>
    <row r="26" spans="1:15">
      <c r="A26" s="7">
        <v>21</v>
      </c>
      <c r="B26" s="7" t="s">
        <v>144</v>
      </c>
      <c r="F26" s="7" t="s">
        <v>99</v>
      </c>
      <c r="H26" s="9">
        <v>0</v>
      </c>
      <c r="I26" s="9">
        <v>1</v>
      </c>
      <c r="J26" s="9">
        <v>6</v>
      </c>
      <c r="K26" s="7">
        <v>0.5</v>
      </c>
      <c r="L26" s="7">
        <v>15.5</v>
      </c>
      <c r="M26" s="7">
        <v>0.5</v>
      </c>
      <c r="N26" s="7">
        <v>2006</v>
      </c>
      <c r="O26" s="7" t="s">
        <v>124</v>
      </c>
    </row>
    <row r="28" spans="1:15" ht="18.75">
      <c r="A28" s="3" t="s">
        <v>0</v>
      </c>
      <c r="B28" s="4"/>
      <c r="C28" s="4"/>
      <c r="D28" s="4"/>
      <c r="E28" s="5"/>
      <c r="F28" s="4"/>
      <c r="G28" s="6"/>
      <c r="H28" s="6"/>
      <c r="I28" s="6"/>
      <c r="J28" s="6"/>
      <c r="K28" s="4"/>
      <c r="L28" s="4"/>
      <c r="M28" s="4"/>
      <c r="N28" s="4"/>
      <c r="O28" s="4"/>
    </row>
    <row r="29" spans="1:15" ht="18.75">
      <c r="A29" s="3" t="s">
        <v>145</v>
      </c>
      <c r="B29" s="4"/>
      <c r="C29" s="4"/>
      <c r="D29" s="4"/>
      <c r="E29" s="4"/>
      <c r="F29" s="4"/>
      <c r="G29" s="6"/>
      <c r="H29" s="6"/>
      <c r="I29" s="6"/>
      <c r="J29" s="6"/>
      <c r="K29" s="4"/>
      <c r="L29" s="4"/>
      <c r="M29" s="4"/>
      <c r="N29" s="4"/>
      <c r="O29" s="4"/>
    </row>
    <row r="30" spans="1:15">
      <c r="A30" s="4"/>
      <c r="B30" s="4"/>
      <c r="C30" s="4"/>
      <c r="D30" s="4"/>
      <c r="E30" s="4"/>
      <c r="F30" s="4"/>
      <c r="G30" s="6"/>
      <c r="H30" s="6"/>
      <c r="I30" s="6"/>
      <c r="J30" s="6"/>
      <c r="K30" s="4"/>
      <c r="L30" s="4"/>
      <c r="M30" s="4"/>
      <c r="N30" s="4"/>
      <c r="O30" s="4"/>
    </row>
    <row r="31" spans="1:15">
      <c r="A31" s="4" t="s">
        <v>2</v>
      </c>
      <c r="B31" s="4"/>
      <c r="C31" s="4"/>
      <c r="D31" s="4"/>
      <c r="E31" s="4"/>
      <c r="F31" s="4"/>
      <c r="G31" s="6"/>
      <c r="H31" s="6"/>
      <c r="I31" s="6"/>
      <c r="J31" s="6"/>
      <c r="K31" s="4"/>
      <c r="L31" s="4"/>
      <c r="M31" s="4"/>
      <c r="N31" s="4"/>
      <c r="O31" s="4"/>
    </row>
    <row r="32" spans="1:15">
      <c r="A32" s="7" t="s">
        <v>3</v>
      </c>
      <c r="B32" s="7" t="s">
        <v>4</v>
      </c>
      <c r="C32" s="7" t="s">
        <v>5</v>
      </c>
      <c r="D32" s="7" t="s">
        <v>6</v>
      </c>
      <c r="E32" s="8" t="s">
        <v>7</v>
      </c>
      <c r="F32" s="7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7" t="s">
        <v>13</v>
      </c>
      <c r="L32" s="7" t="s">
        <v>14</v>
      </c>
      <c r="M32" s="7" t="s">
        <v>15</v>
      </c>
      <c r="N32" s="7" t="s">
        <v>121</v>
      </c>
      <c r="O32" s="7" t="s">
        <v>121</v>
      </c>
    </row>
    <row r="33" spans="1:15">
      <c r="A33" s="7">
        <v>1</v>
      </c>
      <c r="B33" s="7" t="s">
        <v>146</v>
      </c>
      <c r="F33" s="7" t="s">
        <v>123</v>
      </c>
      <c r="H33" s="9">
        <v>5</v>
      </c>
      <c r="I33" s="9">
        <v>1</v>
      </c>
      <c r="J33" s="9">
        <v>1</v>
      </c>
      <c r="K33" s="7">
        <v>5.5</v>
      </c>
      <c r="L33" s="7">
        <v>31.5</v>
      </c>
      <c r="M33" s="7">
        <v>22</v>
      </c>
      <c r="N33" s="7">
        <v>1999</v>
      </c>
      <c r="O33" s="7" t="s">
        <v>147</v>
      </c>
    </row>
    <row r="34" spans="1:15">
      <c r="A34" s="7">
        <v>2</v>
      </c>
      <c r="B34" s="7" t="s">
        <v>148</v>
      </c>
      <c r="F34" s="7" t="s">
        <v>123</v>
      </c>
      <c r="H34" s="9">
        <v>4</v>
      </c>
      <c r="I34" s="9">
        <v>2</v>
      </c>
      <c r="J34" s="9">
        <v>1</v>
      </c>
      <c r="K34" s="7">
        <v>5</v>
      </c>
      <c r="L34" s="7">
        <v>29</v>
      </c>
      <c r="M34" s="7">
        <v>20</v>
      </c>
      <c r="N34" s="7">
        <v>1999</v>
      </c>
      <c r="O34" s="7" t="s">
        <v>147</v>
      </c>
    </row>
    <row r="35" spans="1:15">
      <c r="A35" s="7">
        <v>3</v>
      </c>
      <c r="B35" s="7" t="s">
        <v>149</v>
      </c>
      <c r="F35" s="7" t="s">
        <v>17</v>
      </c>
      <c r="H35" s="9">
        <v>4</v>
      </c>
      <c r="I35" s="9">
        <v>0</v>
      </c>
      <c r="J35" s="9">
        <v>3</v>
      </c>
      <c r="K35" s="7">
        <v>4</v>
      </c>
      <c r="L35" s="7">
        <v>27</v>
      </c>
      <c r="M35" s="7">
        <v>12</v>
      </c>
      <c r="N35" s="7">
        <v>1998</v>
      </c>
      <c r="O35" s="7" t="s">
        <v>147</v>
      </c>
    </row>
    <row r="36" spans="1:15">
      <c r="A36" s="7">
        <v>4</v>
      </c>
      <c r="B36" s="7" t="s">
        <v>150</v>
      </c>
      <c r="F36" s="7" t="s">
        <v>39</v>
      </c>
      <c r="H36" s="9">
        <v>3</v>
      </c>
      <c r="I36" s="9">
        <v>0</v>
      </c>
      <c r="J36" s="9">
        <v>4</v>
      </c>
      <c r="K36" s="7">
        <v>3</v>
      </c>
      <c r="L36" s="7">
        <v>25.5</v>
      </c>
      <c r="M36" s="7">
        <v>7</v>
      </c>
      <c r="N36" s="7">
        <v>1998</v>
      </c>
      <c r="O36" s="7" t="s">
        <v>147</v>
      </c>
    </row>
    <row r="37" spans="1:15">
      <c r="A37" s="7">
        <v>5</v>
      </c>
      <c r="B37" s="7" t="s">
        <v>151</v>
      </c>
      <c r="F37" s="7" t="s">
        <v>17</v>
      </c>
      <c r="H37" s="9">
        <v>3</v>
      </c>
      <c r="I37" s="9">
        <v>0</v>
      </c>
      <c r="J37" s="9">
        <v>4</v>
      </c>
      <c r="K37" s="7">
        <v>3</v>
      </c>
      <c r="L37" s="7">
        <v>20</v>
      </c>
      <c r="M37" s="7">
        <v>3.5</v>
      </c>
      <c r="N37" s="7">
        <v>1999</v>
      </c>
      <c r="O37" s="7" t="s">
        <v>147</v>
      </c>
    </row>
    <row r="38" spans="1:15">
      <c r="A38" s="7">
        <v>6</v>
      </c>
      <c r="B38" s="7" t="s">
        <v>152</v>
      </c>
      <c r="F38" s="7" t="s">
        <v>17</v>
      </c>
      <c r="H38" s="9">
        <v>3</v>
      </c>
      <c r="I38" s="9">
        <v>0</v>
      </c>
      <c r="J38" s="9">
        <v>4</v>
      </c>
      <c r="K38" s="7">
        <v>3</v>
      </c>
      <c r="L38" s="7">
        <v>19.5</v>
      </c>
      <c r="M38" s="7">
        <v>6</v>
      </c>
      <c r="N38" s="7">
        <v>1997</v>
      </c>
      <c r="O38" s="7" t="s">
        <v>147</v>
      </c>
    </row>
    <row r="39" spans="1:15">
      <c r="A39" s="7">
        <v>7</v>
      </c>
      <c r="B39" s="7" t="s">
        <v>153</v>
      </c>
      <c r="F39" s="7" t="s">
        <v>17</v>
      </c>
      <c r="H39" s="9">
        <v>2</v>
      </c>
      <c r="I39" s="9">
        <v>1</v>
      </c>
      <c r="J39" s="9">
        <v>4</v>
      </c>
      <c r="K39" s="7">
        <v>2.5</v>
      </c>
      <c r="L39" s="7">
        <v>19.5</v>
      </c>
      <c r="M39" s="7">
        <v>4</v>
      </c>
      <c r="N39" s="7">
        <v>1998</v>
      </c>
      <c r="O39" s="7" t="s">
        <v>147</v>
      </c>
    </row>
  </sheetData>
  <pageMargins left="0.25" right="0.25" top="0.75" bottom="0.75" header="0.3" footer="0.3"/>
  <pageSetup paperSize="9" scale="9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workbookViewId="0">
      <selection activeCell="N12" sqref="N12"/>
    </sheetView>
  </sheetViews>
  <sheetFormatPr defaultColWidth="9.28515625" defaultRowHeight="12.75"/>
  <cols>
    <col min="1" max="1" width="5.7109375" style="10" customWidth="1"/>
    <col min="2" max="2" width="23.28515625" style="10" bestFit="1" customWidth="1"/>
    <col min="3" max="9" width="6.42578125" style="10" customWidth="1"/>
    <col min="10" max="10" width="5.42578125" style="10" bestFit="1" customWidth="1"/>
    <col min="11" max="16384" width="9.28515625" style="10"/>
  </cols>
  <sheetData>
    <row r="1" spans="1:10" ht="18.75">
      <c r="A1" s="1" t="str">
        <f>A!A1</f>
        <v>Aargauischer Schachtag 2012</v>
      </c>
    </row>
    <row r="2" spans="1:10" ht="18.75">
      <c r="A2" s="1" t="s">
        <v>154</v>
      </c>
    </row>
    <row r="3" spans="1:10" ht="15">
      <c r="A3"/>
    </row>
    <row r="4" spans="1:10" ht="15">
      <c r="A4" t="s">
        <v>2</v>
      </c>
    </row>
    <row r="5" spans="1:10" ht="6.75" customHeight="1">
      <c r="A5"/>
    </row>
    <row r="6" spans="1:10" ht="15">
      <c r="A6" s="11" t="s">
        <v>3</v>
      </c>
      <c r="B6" s="11" t="s">
        <v>155</v>
      </c>
      <c r="C6" s="11" t="s">
        <v>156</v>
      </c>
      <c r="D6" s="11" t="s">
        <v>157</v>
      </c>
      <c r="E6" s="11" t="s">
        <v>158</v>
      </c>
      <c r="F6" s="11" t="s">
        <v>159</v>
      </c>
      <c r="G6" s="11" t="s">
        <v>160</v>
      </c>
      <c r="H6" s="11" t="s">
        <v>161</v>
      </c>
      <c r="I6" s="11" t="s">
        <v>162</v>
      </c>
    </row>
    <row r="7" spans="1:10" ht="15">
      <c r="A7">
        <v>1</v>
      </c>
      <c r="B7" t="s">
        <v>163</v>
      </c>
      <c r="C7">
        <v>55</v>
      </c>
      <c r="D7">
        <v>55</v>
      </c>
      <c r="E7">
        <v>50</v>
      </c>
      <c r="F7">
        <v>45</v>
      </c>
      <c r="G7">
        <v>45</v>
      </c>
      <c r="H7">
        <v>45</v>
      </c>
      <c r="I7">
        <v>295</v>
      </c>
      <c r="J7"/>
    </row>
    <row r="8" spans="1:10" ht="15">
      <c r="A8">
        <v>2</v>
      </c>
      <c r="B8" t="s">
        <v>164</v>
      </c>
      <c r="C8">
        <v>65</v>
      </c>
      <c r="D8">
        <v>50</v>
      </c>
      <c r="E8">
        <v>40</v>
      </c>
      <c r="F8">
        <v>40</v>
      </c>
      <c r="G8">
        <v>36</v>
      </c>
      <c r="H8">
        <v>30</v>
      </c>
      <c r="I8">
        <v>261</v>
      </c>
      <c r="J8"/>
    </row>
    <row r="9" spans="1:10" ht="15">
      <c r="A9">
        <v>3</v>
      </c>
      <c r="B9" t="s">
        <v>165</v>
      </c>
      <c r="C9">
        <v>42</v>
      </c>
      <c r="D9">
        <v>40</v>
      </c>
      <c r="E9">
        <v>35</v>
      </c>
      <c r="F9">
        <v>35</v>
      </c>
      <c r="G9">
        <v>33</v>
      </c>
      <c r="H9">
        <v>33</v>
      </c>
      <c r="I9">
        <v>218</v>
      </c>
      <c r="J9"/>
    </row>
    <row r="10" spans="1:10" ht="15">
      <c r="A10">
        <v>4</v>
      </c>
      <c r="B10" t="s">
        <v>166</v>
      </c>
      <c r="C10">
        <v>40</v>
      </c>
      <c r="D10">
        <v>33</v>
      </c>
      <c r="E10">
        <v>33</v>
      </c>
      <c r="F10">
        <v>30</v>
      </c>
      <c r="G10">
        <v>30</v>
      </c>
      <c r="H10">
        <v>21</v>
      </c>
      <c r="I10">
        <v>187</v>
      </c>
      <c r="J10"/>
    </row>
    <row r="11" spans="1:10" ht="15">
      <c r="A11">
        <v>5</v>
      </c>
      <c r="B11" t="s">
        <v>167</v>
      </c>
      <c r="C11">
        <v>35</v>
      </c>
      <c r="D11">
        <v>35</v>
      </c>
      <c r="E11">
        <v>30</v>
      </c>
      <c r="F11">
        <v>30</v>
      </c>
      <c r="G11">
        <v>30</v>
      </c>
      <c r="H11">
        <v>21</v>
      </c>
      <c r="I11">
        <v>181</v>
      </c>
      <c r="J11"/>
    </row>
    <row r="12" spans="1:10" ht="15">
      <c r="A12">
        <v>6</v>
      </c>
      <c r="B12" t="s">
        <v>168</v>
      </c>
      <c r="C12">
        <v>36</v>
      </c>
      <c r="D12">
        <v>35</v>
      </c>
      <c r="E12">
        <v>30</v>
      </c>
      <c r="F12">
        <v>30</v>
      </c>
      <c r="G12">
        <v>24</v>
      </c>
      <c r="H12">
        <v>24</v>
      </c>
      <c r="I12">
        <v>179</v>
      </c>
      <c r="J12"/>
    </row>
    <row r="13" spans="1:10" ht="15">
      <c r="A13">
        <v>7</v>
      </c>
      <c r="B13" t="s">
        <v>169</v>
      </c>
      <c r="C13">
        <v>30</v>
      </c>
      <c r="D13">
        <v>30</v>
      </c>
      <c r="E13">
        <v>30</v>
      </c>
      <c r="F13">
        <v>30</v>
      </c>
      <c r="G13">
        <v>30</v>
      </c>
      <c r="H13">
        <v>27</v>
      </c>
      <c r="I13">
        <v>177</v>
      </c>
      <c r="J13"/>
    </row>
    <row r="14" spans="1:10" ht="15">
      <c r="A14">
        <v>8</v>
      </c>
      <c r="B14" t="s">
        <v>170</v>
      </c>
      <c r="C14">
        <v>45</v>
      </c>
      <c r="D14">
        <v>35</v>
      </c>
      <c r="E14">
        <v>30</v>
      </c>
      <c r="F14">
        <v>27</v>
      </c>
      <c r="G14">
        <v>20</v>
      </c>
      <c r="H14">
        <v>12</v>
      </c>
      <c r="I14">
        <v>169</v>
      </c>
      <c r="J14"/>
    </row>
    <row r="15" spans="1:10" ht="15">
      <c r="A15">
        <v>9</v>
      </c>
      <c r="B15" t="s">
        <v>171</v>
      </c>
      <c r="C15">
        <v>27</v>
      </c>
      <c r="D15">
        <v>25</v>
      </c>
      <c r="E15">
        <v>25</v>
      </c>
      <c r="F15">
        <v>24</v>
      </c>
      <c r="G15">
        <v>24</v>
      </c>
      <c r="H15">
        <v>24</v>
      </c>
      <c r="I15">
        <v>149</v>
      </c>
      <c r="J15"/>
    </row>
    <row r="16" spans="1:10" ht="15">
      <c r="A16">
        <v>10</v>
      </c>
      <c r="B16" t="s">
        <v>172</v>
      </c>
      <c r="C16">
        <v>35</v>
      </c>
      <c r="D16">
        <v>30</v>
      </c>
      <c r="E16">
        <v>24</v>
      </c>
      <c r="F16">
        <v>24</v>
      </c>
      <c r="G16">
        <v>18</v>
      </c>
      <c r="H16">
        <v>15</v>
      </c>
      <c r="I16">
        <v>146</v>
      </c>
      <c r="J16"/>
    </row>
    <row r="17" spans="1:10" ht="15">
      <c r="A17">
        <v>11</v>
      </c>
      <c r="B17" t="s">
        <v>173</v>
      </c>
      <c r="C17">
        <v>40</v>
      </c>
      <c r="D17">
        <v>27</v>
      </c>
      <c r="E17">
        <v>24</v>
      </c>
      <c r="F17">
        <v>18</v>
      </c>
      <c r="G17">
        <v>18</v>
      </c>
      <c r="H17">
        <v>18</v>
      </c>
      <c r="I17">
        <v>145</v>
      </c>
      <c r="J17"/>
    </row>
    <row r="18" spans="1:10" ht="15">
      <c r="A18">
        <v>12</v>
      </c>
      <c r="B18" t="s">
        <v>174</v>
      </c>
      <c r="C18">
        <v>24</v>
      </c>
      <c r="D18">
        <v>24</v>
      </c>
      <c r="E18">
        <v>24</v>
      </c>
      <c r="F18">
        <v>18</v>
      </c>
      <c r="G18">
        <v>18</v>
      </c>
      <c r="H18">
        <v>18</v>
      </c>
      <c r="I18">
        <v>126</v>
      </c>
      <c r="J18"/>
    </row>
    <row r="19" spans="1:10" ht="15">
      <c r="A19">
        <v>13</v>
      </c>
      <c r="B19" t="s">
        <v>175</v>
      </c>
      <c r="C19">
        <v>24</v>
      </c>
      <c r="D19">
        <v>21</v>
      </c>
      <c r="E19">
        <v>18</v>
      </c>
      <c r="F19">
        <v>18</v>
      </c>
      <c r="G19">
        <v>18</v>
      </c>
      <c r="H19">
        <v>15</v>
      </c>
      <c r="I19">
        <v>114</v>
      </c>
      <c r="J19"/>
    </row>
    <row r="20" spans="1:10" ht="15">
      <c r="A20">
        <v>14</v>
      </c>
      <c r="B20" t="s">
        <v>176</v>
      </c>
      <c r="C20">
        <v>27</v>
      </c>
      <c r="D20">
        <v>24</v>
      </c>
      <c r="E20">
        <v>24</v>
      </c>
      <c r="F20">
        <v>18</v>
      </c>
      <c r="G20">
        <v>12</v>
      </c>
      <c r="H20">
        <v>9</v>
      </c>
      <c r="I20">
        <v>114</v>
      </c>
      <c r="J20"/>
    </row>
    <row r="21" spans="1:10" ht="15">
      <c r="A21">
        <v>15</v>
      </c>
      <c r="B21" t="s">
        <v>177</v>
      </c>
      <c r="C21">
        <v>24</v>
      </c>
      <c r="D21">
        <v>24</v>
      </c>
      <c r="E21">
        <v>18</v>
      </c>
      <c r="F21">
        <v>18</v>
      </c>
      <c r="G21">
        <v>12</v>
      </c>
      <c r="H21">
        <v>12</v>
      </c>
      <c r="I21">
        <v>108</v>
      </c>
      <c r="J21"/>
    </row>
    <row r="22" spans="1:10" ht="15">
      <c r="A22">
        <v>16</v>
      </c>
      <c r="B22" t="s">
        <v>178</v>
      </c>
      <c r="C22">
        <v>24</v>
      </c>
      <c r="D22">
        <v>18</v>
      </c>
      <c r="E22">
        <v>18</v>
      </c>
      <c r="F22">
        <v>18</v>
      </c>
      <c r="G22">
        <v>12</v>
      </c>
      <c r="H22">
        <v>10</v>
      </c>
      <c r="I22">
        <v>100</v>
      </c>
      <c r="J22"/>
    </row>
    <row r="23" spans="1:10" ht="15">
      <c r="A23">
        <v>17</v>
      </c>
      <c r="B23" t="s">
        <v>179</v>
      </c>
      <c r="C23">
        <v>18</v>
      </c>
      <c r="D23">
        <v>18</v>
      </c>
      <c r="E23">
        <v>15</v>
      </c>
      <c r="F23">
        <v>15</v>
      </c>
      <c r="G23">
        <v>12</v>
      </c>
      <c r="H23"/>
      <c r="I23">
        <v>78</v>
      </c>
      <c r="J23"/>
    </row>
    <row r="24" spans="1:10" ht="15">
      <c r="A24">
        <v>18</v>
      </c>
      <c r="B24" t="s">
        <v>180</v>
      </c>
      <c r="C24">
        <v>20</v>
      </c>
      <c r="D24">
        <v>20</v>
      </c>
      <c r="E24">
        <v>18</v>
      </c>
      <c r="F24">
        <v>12</v>
      </c>
      <c r="G24"/>
      <c r="H24"/>
      <c r="I24">
        <v>70</v>
      </c>
      <c r="J24"/>
    </row>
    <row r="25" spans="1:10" ht="15">
      <c r="A25">
        <v>19</v>
      </c>
      <c r="B25" t="s">
        <v>181</v>
      </c>
      <c r="C25">
        <v>21</v>
      </c>
      <c r="D25">
        <v>21</v>
      </c>
      <c r="E25">
        <v>12</v>
      </c>
      <c r="F25"/>
      <c r="G25"/>
      <c r="H25"/>
      <c r="I25">
        <v>54</v>
      </c>
      <c r="J25"/>
    </row>
    <row r="26" spans="1:10" ht="15">
      <c r="A26">
        <v>20</v>
      </c>
      <c r="B26" t="s">
        <v>182</v>
      </c>
      <c r="C26">
        <v>15</v>
      </c>
      <c r="D26">
        <v>6</v>
      </c>
      <c r="E26"/>
      <c r="F26"/>
      <c r="G26"/>
      <c r="H26"/>
      <c r="I26">
        <v>21</v>
      </c>
      <c r="J26"/>
    </row>
    <row r="27" spans="1:10" ht="15">
      <c r="A27">
        <v>21</v>
      </c>
      <c r="B27" t="s">
        <v>183</v>
      </c>
      <c r="C27">
        <v>12</v>
      </c>
      <c r="D27"/>
      <c r="E27"/>
      <c r="F27"/>
      <c r="G27"/>
      <c r="H27"/>
      <c r="I27">
        <v>12</v>
      </c>
      <c r="J27"/>
    </row>
    <row r="28" spans="1:10" ht="15">
      <c r="A28">
        <v>22</v>
      </c>
      <c r="B28" t="s">
        <v>184</v>
      </c>
      <c r="C28">
        <v>9</v>
      </c>
      <c r="D28"/>
      <c r="E28"/>
      <c r="F28"/>
      <c r="G28"/>
      <c r="H28"/>
      <c r="I28">
        <v>9</v>
      </c>
      <c r="J28"/>
    </row>
    <row r="29" spans="1:10" ht="15">
      <c r="A29">
        <v>23</v>
      </c>
      <c r="B29" t="s">
        <v>185</v>
      </c>
      <c r="C29">
        <v>6</v>
      </c>
      <c r="D29">
        <v>3</v>
      </c>
      <c r="E29"/>
      <c r="F29"/>
      <c r="G29"/>
      <c r="H29"/>
      <c r="I29">
        <v>9</v>
      </c>
      <c r="J29"/>
    </row>
    <row r="30" spans="1:10" ht="15">
      <c r="A30">
        <v>24</v>
      </c>
      <c r="B30" t="s">
        <v>186</v>
      </c>
      <c r="C30">
        <v>6</v>
      </c>
      <c r="D30">
        <v>0</v>
      </c>
      <c r="E30"/>
      <c r="F30"/>
      <c r="G30"/>
      <c r="H30"/>
      <c r="I30">
        <v>6</v>
      </c>
      <c r="J30"/>
    </row>
    <row r="31" spans="1:10" ht="15">
      <c r="A31">
        <v>25</v>
      </c>
      <c r="B31" t="s">
        <v>187</v>
      </c>
      <c r="C31">
        <v>6</v>
      </c>
      <c r="D31"/>
      <c r="E31"/>
      <c r="F31"/>
      <c r="G31"/>
      <c r="H31"/>
      <c r="I31">
        <v>6</v>
      </c>
      <c r="J31"/>
    </row>
    <row r="32" spans="1:10" ht="15">
      <c r="A32">
        <v>26</v>
      </c>
      <c r="B32" t="s">
        <v>188</v>
      </c>
      <c r="C32">
        <v>0</v>
      </c>
      <c r="D32"/>
      <c r="E32"/>
      <c r="F32"/>
      <c r="G32"/>
      <c r="H32"/>
      <c r="I32">
        <v>0</v>
      </c>
      <c r="J32"/>
    </row>
    <row r="33" spans="1:10" ht="15">
      <c r="A33"/>
      <c r="B33"/>
      <c r="C33"/>
      <c r="D33"/>
      <c r="E33"/>
      <c r="F33"/>
      <c r="G33"/>
      <c r="H33" t="s">
        <v>189</v>
      </c>
      <c r="I33" t="s">
        <v>189</v>
      </c>
      <c r="J33"/>
    </row>
    <row r="34" spans="1:10" ht="15">
      <c r="A34"/>
      <c r="B34"/>
      <c r="C34"/>
      <c r="D34"/>
      <c r="E34"/>
      <c r="F34"/>
      <c r="G34"/>
      <c r="H34" t="s">
        <v>189</v>
      </c>
      <c r="I34" t="s">
        <v>189</v>
      </c>
      <c r="J34"/>
    </row>
    <row r="35" spans="1:10" ht="15">
      <c r="A35"/>
      <c r="B35"/>
      <c r="C35"/>
      <c r="D35"/>
      <c r="E35"/>
      <c r="F35"/>
      <c r="G35"/>
      <c r="H35" t="s">
        <v>189</v>
      </c>
      <c r="I35" t="s">
        <v>189</v>
      </c>
      <c r="J35"/>
    </row>
    <row r="37" spans="1:10">
      <c r="A37" s="12" t="s">
        <v>190</v>
      </c>
    </row>
    <row r="38" spans="1:10" ht="6.75" customHeight="1">
      <c r="A38" s="12"/>
    </row>
    <row r="39" spans="1:10">
      <c r="B39" s="12" t="s">
        <v>191</v>
      </c>
      <c r="C39" s="12" t="s">
        <v>192</v>
      </c>
      <c r="D39" s="12" t="s">
        <v>193</v>
      </c>
      <c r="E39" s="12" t="s">
        <v>194</v>
      </c>
      <c r="F39" s="12" t="s">
        <v>162</v>
      </c>
    </row>
    <row r="40" spans="1:10">
      <c r="B40" s="10" t="s">
        <v>17</v>
      </c>
      <c r="C40" s="13">
        <v>4</v>
      </c>
      <c r="D40" s="13">
        <v>4</v>
      </c>
      <c r="E40" s="13">
        <v>9</v>
      </c>
      <c r="F40" s="13">
        <v>17</v>
      </c>
    </row>
    <row r="41" spans="1:10">
      <c r="B41" s="10" t="s">
        <v>37</v>
      </c>
      <c r="C41" s="13">
        <v>3</v>
      </c>
      <c r="D41" s="13">
        <v>6</v>
      </c>
      <c r="E41" s="13">
        <v>4</v>
      </c>
      <c r="F41" s="13">
        <v>13</v>
      </c>
    </row>
    <row r="42" spans="1:10">
      <c r="B42" s="10" t="s">
        <v>34</v>
      </c>
      <c r="C42" s="13">
        <v>2</v>
      </c>
      <c r="D42" s="13">
        <v>7</v>
      </c>
      <c r="E42" s="13"/>
      <c r="F42" s="13">
        <v>9</v>
      </c>
    </row>
    <row r="43" spans="1:10">
      <c r="B43" s="10" t="s">
        <v>99</v>
      </c>
      <c r="C43" s="13"/>
      <c r="D43" s="13">
        <v>4</v>
      </c>
      <c r="E43" s="13">
        <v>4</v>
      </c>
      <c r="F43" s="13">
        <v>8</v>
      </c>
    </row>
    <row r="44" spans="1:10">
      <c r="B44" s="10" t="s">
        <v>107</v>
      </c>
      <c r="C44" s="13"/>
      <c r="D44" s="13">
        <v>2</v>
      </c>
      <c r="E44" s="13"/>
      <c r="F44" s="13">
        <v>2</v>
      </c>
    </row>
    <row r="45" spans="1:10">
      <c r="B45" s="10" t="s">
        <v>195</v>
      </c>
      <c r="C45" s="13">
        <v>7</v>
      </c>
      <c r="D45" s="13">
        <v>1</v>
      </c>
      <c r="E45" s="13">
        <v>2</v>
      </c>
      <c r="F45" s="13">
        <v>10</v>
      </c>
    </row>
    <row r="46" spans="1:10">
      <c r="B46" s="10" t="s">
        <v>24</v>
      </c>
      <c r="C46" s="13">
        <v>4</v>
      </c>
      <c r="D46" s="13">
        <v>3</v>
      </c>
      <c r="E46" s="13"/>
      <c r="F46" s="13">
        <v>7</v>
      </c>
    </row>
    <row r="47" spans="1:10">
      <c r="B47" s="10" t="s">
        <v>19</v>
      </c>
      <c r="C47" s="13">
        <v>14</v>
      </c>
      <c r="D47" s="13">
        <v>9</v>
      </c>
      <c r="E47" s="13">
        <v>9</v>
      </c>
      <c r="F47" s="13">
        <v>32</v>
      </c>
    </row>
    <row r="48" spans="1:10">
      <c r="B48" s="10" t="s">
        <v>196</v>
      </c>
      <c r="C48" s="13"/>
      <c r="D48" s="13">
        <v>7</v>
      </c>
      <c r="E48" s="13"/>
      <c r="F48" s="13">
        <v>7</v>
      </c>
    </row>
    <row r="49" spans="2:6">
      <c r="B49" s="10" t="s">
        <v>44</v>
      </c>
      <c r="C49" s="13">
        <v>1</v>
      </c>
      <c r="D49" s="13">
        <v>5</v>
      </c>
      <c r="E49" s="13"/>
      <c r="F49" s="13">
        <v>6</v>
      </c>
    </row>
    <row r="50" spans="2:6">
      <c r="B50" s="10" t="s">
        <v>30</v>
      </c>
      <c r="C50" s="13">
        <v>1</v>
      </c>
      <c r="D50" s="13">
        <v>6</v>
      </c>
      <c r="E50" s="13"/>
      <c r="F50" s="13">
        <v>7</v>
      </c>
    </row>
    <row r="51" spans="2:6">
      <c r="C51" s="12">
        <f>SUM(C40:C50)</f>
        <v>36</v>
      </c>
      <c r="D51" s="12">
        <f>SUM(D40:D50)</f>
        <v>54</v>
      </c>
      <c r="E51" s="12">
        <f>SUM(E40:E50)</f>
        <v>28</v>
      </c>
      <c r="F51" s="12">
        <f>SUM(F40:F50)</f>
        <v>118</v>
      </c>
    </row>
  </sheetData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</vt:lpstr>
      <vt:lpstr>B</vt:lpstr>
      <vt:lpstr>C</vt:lpstr>
      <vt:lpstr>Mannschaften</vt:lpstr>
      <vt:lpstr>A!Print_Area</vt:lpstr>
      <vt:lpstr>B!Print_Area</vt:lpstr>
      <vt:lpstr>'C'!Print_Area</vt:lpstr>
      <vt:lpstr>Mannschaften!Print_Area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Rota</dc:creator>
  <cp:lastModifiedBy>Didier Rota</cp:lastModifiedBy>
  <dcterms:created xsi:type="dcterms:W3CDTF">2012-11-25T22:14:32Z</dcterms:created>
  <dcterms:modified xsi:type="dcterms:W3CDTF">2012-11-25T22:25:37Z</dcterms:modified>
</cp:coreProperties>
</file>